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Расходы" sheetId="3" r:id="rId1"/>
  </sheets>
  <definedNames>
    <definedName name="_xlnm.Print_Titles" localSheetId="0">Расходы!$4:$6</definedName>
  </definedNames>
  <calcPr calcId="144525"/>
</workbook>
</file>

<file path=xl/calcChain.xml><?xml version="1.0" encoding="utf-8"?>
<calcChain xmlns="http://schemas.openxmlformats.org/spreadsheetml/2006/main">
  <c r="F232" i="3" l="1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9" i="3"/>
  <c r="F223" i="3"/>
  <c r="F224" i="3"/>
  <c r="F225" i="3"/>
  <c r="F226" i="3"/>
  <c r="F227" i="3"/>
  <c r="F228" i="3"/>
  <c r="F219" i="3"/>
  <c r="F220" i="3"/>
  <c r="F221" i="3"/>
  <c r="F222" i="3"/>
  <c r="F213" i="3"/>
  <c r="F214" i="3"/>
  <c r="F215" i="3"/>
  <c r="F216" i="3"/>
  <c r="F217" i="3"/>
  <c r="F218" i="3"/>
  <c r="F207" i="3"/>
  <c r="F208" i="3"/>
  <c r="F209" i="3"/>
  <c r="F210" i="3"/>
  <c r="F211" i="3"/>
  <c r="F212" i="3"/>
  <c r="F206" i="3"/>
  <c r="F177" i="3"/>
  <c r="F178" i="3"/>
  <c r="F179" i="3"/>
  <c r="F131" i="3"/>
  <c r="F132" i="3"/>
  <c r="F133" i="3"/>
  <c r="F81" i="3"/>
  <c r="F82" i="3"/>
  <c r="F83" i="3"/>
  <c r="F77" i="3"/>
  <c r="F78" i="3"/>
  <c r="F79" i="3"/>
  <c r="F80" i="3"/>
  <c r="F73" i="3"/>
  <c r="F74" i="3"/>
  <c r="F75" i="3"/>
  <c r="F66" i="3"/>
  <c r="F67" i="3"/>
  <c r="F34" i="3"/>
  <c r="F35" i="3"/>
  <c r="F36" i="3"/>
  <c r="F10" i="3" l="1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3" i="3"/>
  <c r="F37" i="3"/>
  <c r="F38" i="3"/>
  <c r="F39" i="3"/>
  <c r="F40" i="3"/>
  <c r="F41" i="3"/>
  <c r="F42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8" i="3"/>
  <c r="F69" i="3"/>
  <c r="F70" i="3"/>
  <c r="F71" i="3"/>
  <c r="F72" i="3"/>
  <c r="F76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5" i="3"/>
  <c r="F106" i="3"/>
  <c r="F107" i="3"/>
  <c r="F108" i="3"/>
  <c r="F109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5" i="3"/>
  <c r="F9" i="3" l="1"/>
  <c r="F7" i="3" l="1"/>
</calcChain>
</file>

<file path=xl/sharedStrings.xml><?xml version="1.0" encoding="utf-8"?>
<sst xmlns="http://schemas.openxmlformats.org/spreadsheetml/2006/main" count="779" uniqueCount="349">
  <si>
    <t>1</t>
  </si>
  <si>
    <t>2</t>
  </si>
  <si>
    <t>3</t>
  </si>
  <si>
    <t>х</t>
  </si>
  <si>
    <t xml:space="preserve">в том числе: </t>
  </si>
  <si>
    <t>200</t>
  </si>
  <si>
    <t xml:space="preserve"> 000 0100 0000000000 000</t>
  </si>
  <si>
    <t xml:space="preserve"> 000 0102 0000000000 000</t>
  </si>
  <si>
    <t xml:space="preserve"> 000 0102 0000000000 100</t>
  </si>
  <si>
    <t xml:space="preserve"> 000 0102 0000000000 120</t>
  </si>
  <si>
    <t xml:space="preserve"> 000 0102 0000000000 121</t>
  </si>
  <si>
    <t xml:space="preserve"> 000 0102 0000000000 129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</si>
  <si>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</si>
  <si>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</si>
  <si>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</si>
  <si>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</si>
  <si>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000 0103 0000000000 129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</si>
  <si>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</si>
  <si>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</si>
  <si>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</si>
  <si>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</si>
  <si>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</si>
  <si>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</si>
  <si>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</si>
  <si>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</si>
  <si>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000 0104 0000000000 242</t>
  </si>
  <si>
    <t xml:space="preserve"> 000 0104 0000000000 244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</si>
  <si>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</si>
  <si>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</si>
  <si>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</si>
  <si>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</si>
  <si>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</si>
  <si>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</si>
  <si>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</si>
  <si>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000 0106 0000000000 242</t>
  </si>
  <si>
    <t xml:space="preserve"> 000 0106 0000000000 244</t>
  </si>
  <si>
    <t xml:space="preserve"> 000 0111 0000000000 000</t>
  </si>
  <si>
    <t xml:space="preserve"> 000 0111 0000000000 800</t>
  </si>
  <si>
    <t xml:space="preserve"> 000 0111 0000000000 870</t>
  </si>
  <si>
    <t xml:space="preserve"> 000 0113 0000000000 000</t>
  </si>
  <si>
    <t xml:space="preserve"> 000 0113 0000000000 100</t>
  </si>
  <si>
    <t xml:space="preserve"> 000 0113 0000000000 110</t>
  </si>
  <si>
    <t xml:space="preserve"> 000 0113 0000000000 111</t>
  </si>
  <si>
    <t xml:space="preserve"> 000 0113 0000000000 119</t>
  </si>
  <si>
    <t xml:space="preserve"> 000 0113 0000000000 120</t>
  </si>
  <si>
    <t xml:space="preserve"> 000 0113 0000000000 121</t>
  </si>
  <si>
    <t xml:space="preserve"> 000 0113 0000000000 129</t>
  </si>
  <si>
    <t xml:space="preserve"> 000 0113 0000000000 200</t>
  </si>
  <si>
    <t xml:space="preserve"> 000 0113 0000000000 240</t>
  </si>
  <si>
    <t xml:space="preserve"> 000 0113 0000000000 242</t>
  </si>
  <si>
    <t xml:space="preserve"> 000 0113 0000000000 244</t>
  </si>
  <si>
    <t xml:space="preserve"> 000 0113 0000000000 800</t>
  </si>
  <si>
    <t xml:space="preserve"> 000 0113 0000000000 850</t>
  </si>
  <si>
    <t xml:space="preserve"> 000 0113 0000000000 851</t>
  </si>
  <si>
    <t xml:space="preserve"> 000 0300 0000000000 000</t>
  </si>
  <si>
    <t xml:space="preserve"> 000 0400 0000000000 000</t>
  </si>
  <si>
    <t xml:space="preserve"> 000 0405 0000000000 000</t>
  </si>
  <si>
    <t xml:space="preserve"> 000 0405 0000000000 100</t>
  </si>
  <si>
    <t xml:space="preserve"> 000 0405 0000000000 110</t>
  </si>
  <si>
    <t xml:space="preserve"> 000 0405 0000000000 111</t>
  </si>
  <si>
    <t xml:space="preserve"> 000 0405 0000000000 119</t>
  </si>
  <si>
    <t xml:space="preserve"> 000 0405 0000000000 200</t>
  </si>
  <si>
    <t xml:space="preserve"> 000 0405 0000000000 240</t>
  </si>
  <si>
    <t xml:space="preserve"> 000 0405 0000000000 242</t>
  </si>
  <si>
    <t xml:space="preserve"> 000 0405 0000000000 244</t>
  </si>
  <si>
    <t xml:space="preserve"> 000 0409 0000000000 000</t>
  </si>
  <si>
    <t xml:space="preserve"> 000 0409 0000000000 500</t>
  </si>
  <si>
    <t xml:space="preserve"> 000 0409 0000000000 520</t>
  </si>
  <si>
    <t xml:space="preserve"> 000 0409 0000000000 521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</si>
  <si>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</si>
  <si>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</si>
  <si>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</si>
  <si>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</si>
  <si>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000 0412 0000000000 800</t>
  </si>
  <si>
    <t xml:space="preserve"> 000 0412 0000000000 810</t>
  </si>
  <si>
    <t xml:space="preserve"> 000 0500 0000000000 000</t>
  </si>
  <si>
    <t xml:space="preserve"> 000 0503 0000000000 000</t>
  </si>
  <si>
    <t xml:space="preserve"> 000 0505 0000000000 000</t>
  </si>
  <si>
    <t xml:space="preserve"> 000 0505 0000000000 500</t>
  </si>
  <si>
    <t xml:space="preserve"> 000 0505 0000000000 520</t>
  </si>
  <si>
    <t xml:space="preserve"> 000 0505 0000000000 522</t>
  </si>
  <si>
    <t xml:space="preserve"> 000 0700 0000000000 000</t>
  </si>
  <si>
    <t xml:space="preserve"> 000 0701 0000000000 000</t>
  </si>
  <si>
    <t xml:space="preserve"> 000 0701 0000000000 100</t>
  </si>
  <si>
    <t xml:space="preserve"> 000 0701 0000000000 110</t>
  </si>
  <si>
    <t xml:space="preserve"> 000 0701 0000000000 111</t>
  </si>
  <si>
    <t xml:space="preserve"> 000 0701 0000000000 119</t>
  </si>
  <si>
    <t xml:space="preserve"> 000 0701 0000000000 200</t>
  </si>
  <si>
    <t xml:space="preserve"> 000 0701 0000000000 240</t>
  </si>
  <si>
    <t xml:space="preserve"> 000 0701 0000000000 242</t>
  </si>
  <si>
    <t xml:space="preserve"> 000 0701 0000000000 244</t>
  </si>
  <si>
    <t xml:space="preserve"> 000 0701 0000000000 600</t>
  </si>
  <si>
    <t xml:space="preserve"> 000 0701 0000000000 610</t>
  </si>
  <si>
    <t xml:space="preserve"> 000 0701 0000000000 611</t>
  </si>
  <si>
    <t xml:space="preserve"> 000 0701 0000000000 800</t>
  </si>
  <si>
    <t xml:space="preserve"> 000 0701 0000000000 850</t>
  </si>
  <si>
    <t xml:space="preserve"> 000 0701 0000000000 851</t>
  </si>
  <si>
    <t xml:space="preserve"> 000 0702 0000000000 000</t>
  </si>
  <si>
    <t xml:space="preserve"> 000 0702 0000000000 100</t>
  </si>
  <si>
    <t xml:space="preserve"> 000 0702 0000000000 110</t>
  </si>
  <si>
    <t xml:space="preserve"> 000 0702 0000000000 111</t>
  </si>
  <si>
    <t xml:space="preserve"> 000 0702 0000000000 119</t>
  </si>
  <si>
    <t xml:space="preserve"> 000 0702 0000000000 200</t>
  </si>
  <si>
    <t xml:space="preserve"> 000 0702 0000000000 240</t>
  </si>
  <si>
    <t xml:space="preserve"> 000 0702 0000000000 242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</si>
  <si>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</si>
  <si>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</si>
  <si>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</si>
  <si>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</si>
  <si>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000 0702 0000000000 800</t>
  </si>
  <si>
    <t xml:space="preserve"> 000 0702 0000000000 850</t>
  </si>
  <si>
    <t xml:space="preserve"> 000 0702 0000000000 851</t>
  </si>
  <si>
    <t xml:space="preserve"> 000 0703 0000000000 000</t>
  </si>
  <si>
    <t xml:space="preserve"> 000 0703 0000000000 100</t>
  </si>
  <si>
    <t xml:space="preserve"> 000 0703 0000000000 110</t>
  </si>
  <si>
    <t xml:space="preserve"> 000 0703 0000000000 111</t>
  </si>
  <si>
    <t xml:space="preserve"> 000 0703 0000000000 119</t>
  </si>
  <si>
    <t xml:space="preserve"> 000 0703 0000000000 200</t>
  </si>
  <si>
    <t xml:space="preserve"> 000 0703 0000000000 240</t>
  </si>
  <si>
    <t xml:space="preserve"> 000 0703 0000000000 242</t>
  </si>
  <si>
    <t xml:space="preserve"> 000 0703 0000000000 244</t>
  </si>
  <si>
    <t xml:space="preserve"> 000 0703 0000000000 800</t>
  </si>
  <si>
    <t xml:space="preserve"> 000 0703 0000000000 850</t>
  </si>
  <si>
    <t xml:space="preserve"> 000 0703 0000000000 851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</si>
  <si>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</si>
  <si>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</si>
  <si>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</si>
  <si>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</si>
  <si>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000 0709 0000000000 119</t>
  </si>
  <si>
    <t xml:space="preserve"> 000 0709 0000000000 120</t>
  </si>
  <si>
    <t xml:space="preserve"> 000 0709 0000000000 121</t>
  </si>
  <si>
    <t xml:space="preserve"> 000 0709 0000000000 129</t>
  </si>
  <si>
    <t xml:space="preserve"> 000 0709 0000000000 200</t>
  </si>
  <si>
    <t xml:space="preserve"> 000 0709 0000000000 240</t>
  </si>
  <si>
    <t xml:space="preserve"> 000 0709 0000000000 242</t>
  </si>
  <si>
    <t xml:space="preserve"> 000 0709 0000000000 244</t>
  </si>
  <si>
    <t xml:space="preserve"> 000 0800 0000000000 000</t>
  </si>
  <si>
    <t xml:space="preserve"> 000 0801 0000000000 000</t>
  </si>
  <si>
    <t xml:space="preserve"> 000 0801 0000000000 100</t>
  </si>
  <si>
    <t xml:space="preserve"> 000 0801 0000000000 110</t>
  </si>
  <si>
    <t xml:space="preserve"> 000 0801 0000000000 111</t>
  </si>
  <si>
    <t xml:space="preserve"> 000 0801 0000000000 119</t>
  </si>
  <si>
    <t xml:space="preserve"> 000 0801 0000000000 200</t>
  </si>
  <si>
    <t xml:space="preserve"> 000 0801 0000000000 240</t>
  </si>
  <si>
    <t xml:space="preserve"> 000 0801 0000000000 242</t>
  </si>
  <si>
    <t xml:space="preserve"> 000 0801 0000000000 244</t>
  </si>
  <si>
    <t xml:space="preserve"> 000 0801 0000000000 500</t>
  </si>
  <si>
    <t xml:space="preserve"> 000 0801 0000000000 540</t>
  </si>
  <si>
    <t xml:space="preserve"> 000 0801 0000000000 800</t>
  </si>
  <si>
    <t xml:space="preserve"> 000 0801 0000000000 850</t>
  </si>
  <si>
    <t xml:space="preserve"> 000 0801 0000000000 851</t>
  </si>
  <si>
    <t xml:space="preserve"> 000 0804 0000000000 000</t>
  </si>
  <si>
    <t xml:space="preserve"> 000 0804 0000000000 100</t>
  </si>
  <si>
    <t xml:space="preserve"> 000 0804 0000000000 110</t>
  </si>
  <si>
    <t xml:space="preserve"> 000 0804 0000000000 111</t>
  </si>
  <si>
    <t xml:space="preserve"> 000 0804 0000000000 119</t>
  </si>
  <si>
    <t xml:space="preserve"> 000 0804 0000000000 120</t>
  </si>
  <si>
    <t xml:space="preserve"> 000 0804 0000000000 121</t>
  </si>
  <si>
    <t xml:space="preserve"> 000 0804 0000000000 129</t>
  </si>
  <si>
    <t xml:space="preserve"> 000 0804 0000000000 200</t>
  </si>
  <si>
    <t xml:space="preserve"> 000 0804 0000000000 240</t>
  </si>
  <si>
    <t xml:space="preserve"> 000 1000 0000000000 000</t>
  </si>
  <si>
    <t xml:space="preserve"> 000 1001 0000000000 000</t>
  </si>
  <si>
    <t xml:space="preserve"> 000 1001 0000000000 300</t>
  </si>
  <si>
    <t xml:space="preserve"> 000 1001 0000000000 310</t>
  </si>
  <si>
    <t xml:space="preserve"> 000 1001 0000000000 312</t>
  </si>
  <si>
    <t xml:space="preserve"> 000 1004 0000000000 000</t>
  </si>
  <si>
    <t xml:space="preserve"> 000 1004 0000000000 300</t>
  </si>
  <si>
    <t xml:space="preserve"> 000 1004 0000000000 310</t>
  </si>
  <si>
    <t xml:space="preserve"> 000 1004 0000000000 313</t>
  </si>
  <si>
    <t xml:space="preserve"> 000 1004 0000000000 600</t>
  </si>
  <si>
    <t xml:space="preserve"> 000 1004 0000000000 610</t>
  </si>
  <si>
    <t xml:space="preserve"> 000 1004 0000000000 611</t>
  </si>
  <si>
    <t xml:space="preserve"> 000 1006 0000000000 000</t>
  </si>
  <si>
    <t xml:space="preserve"> 000 1006 0000000000 600</t>
  </si>
  <si>
    <t xml:space="preserve"> 000 1006 0000000000 630</t>
  </si>
  <si>
    <t xml:space="preserve"> 000 1100 0000000000 000</t>
  </si>
  <si>
    <t xml:space="preserve"> 000 1101 0000000000 000</t>
  </si>
  <si>
    <t xml:space="preserve"> 000 1101 0000000000 200</t>
  </si>
  <si>
    <t xml:space="preserve"> 000 1101 0000000000 240</t>
  </si>
  <si>
    <t xml:space="preserve"> 000 1101 0000000000 244</t>
  </si>
  <si>
    <t xml:space="preserve"> 000 1400 0000000000 000</t>
  </si>
  <si>
    <t xml:space="preserve"> 000 1401 0000000000 000</t>
  </si>
  <si>
    <t xml:space="preserve"> 000 1401 0000000000 500</t>
  </si>
  <si>
    <t xml:space="preserve"> 000 1401 0000000000 510</t>
  </si>
  <si>
    <t xml:space="preserve"> 000 1401 0000000000 511</t>
  </si>
  <si>
    <t xml:space="preserve"> 000 1403 0000000000 000</t>
  </si>
  <si>
    <t xml:space="preserve"> 000 1403 0000000000 500</t>
  </si>
  <si>
    <t xml:space="preserve"> 000 1403 0000000000 540</t>
  </si>
  <si>
    <t>Утверждено бюджеты муници- пальных районов</t>
  </si>
  <si>
    <t>% исполнения</t>
  </si>
  <si>
    <t>Исполнено бюджеты муници- пальных районов</t>
  </si>
  <si>
    <t>Наименование показателя</t>
  </si>
  <si>
    <t>Код строи</t>
  </si>
  <si>
    <t>Код расхода по бюджетной классификации</t>
  </si>
  <si>
    <t xml:space="preserve"> 000 0502 0000000000 000</t>
  </si>
  <si>
    <t xml:space="preserve"> 000 0502 0000000000 500</t>
  </si>
  <si>
    <t xml:space="preserve"> 000 0503 0000000000 500</t>
  </si>
  <si>
    <t xml:space="preserve"> 000 0503 0000000000 520</t>
  </si>
  <si>
    <t xml:space="preserve"> 000 0503 0000000000 521</t>
  </si>
  <si>
    <t xml:space="preserve"> 000 1004 0000000000 320</t>
  </si>
  <si>
    <t xml:space="preserve"> 000 1004 0000000000 322</t>
  </si>
  <si>
    <t xml:space="preserve"> 000 0502 0000000000 520</t>
  </si>
  <si>
    <t xml:space="preserve"> 000 0502 0000000000 521</t>
  </si>
  <si>
    <t xml:space="preserve"> 000 0702 0000000000 612</t>
  </si>
  <si>
    <t xml:space="preserve">  
ОБЩЕГОСУДАРСТВЕННЫЕ ВОПРОСЫ
</t>
  </si>
  <si>
    <t xml:space="preserve">  
Функционирование высшего должностного лица субъекта Российской Федерации и муниципального образования
</t>
  </si>
  <si>
    <t xml:space="preserve">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</si>
  <si>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 
Расходы на выплаты персоналу государственных (муниципальных) органов
</t>
  </si>
  <si>
    <t xml:space="preserve">  
Фонд оплаты труда государственных (муниципальных) органов
</t>
  </si>
  <si>
    <t xml:space="preserve">  
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</si>
  <si>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 xml:space="preserve">  
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</si>
  <si>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  
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</si>
  <si>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 xml:space="preserve">  
Иные выплаты персоналу государственных (муниципальных) органов, за исключением фонда оплаты труда
</t>
  </si>
  <si>
    <t xml:space="preserve">  
Закупка товаров, работ и услуг для обеспечения государственных (муниципальных) нужд
</t>
  </si>
  <si>
    <t xml:space="preserve">  
Иные закупки товаров, работ и услуг для обеспечения государственных (муниципальных) нужд
</t>
  </si>
  <si>
    <t xml:space="preserve">  
Прочая закупка товаров, работ и услуг
</t>
  </si>
  <si>
    <t xml:space="preserve">  
Закупка энергетических ресурсов
</t>
  </si>
  <si>
    <t xml:space="preserve">  
Иные бюджетные ассигнования
</t>
  </si>
  <si>
    <t xml:space="preserve">  
Уплата налогов, сборов и иных платежей
</t>
  </si>
  <si>
    <t xml:space="preserve">  
Уплата налога на имущество организаций и земельного налога
</t>
  </si>
  <si>
    <t xml:space="preserve">  
Обеспечение деятельности финансовых, налоговых и таможенных органов и органов финансового (финансово-бюджетного) надзора
</t>
  </si>
  <si>
    <t xml:space="preserve"> 000 0106 0000000000 247</t>
  </si>
  <si>
    <t xml:space="preserve">  
Резервные фонды
</t>
  </si>
  <si>
    <t xml:space="preserve">  
Резервные средства
</t>
  </si>
  <si>
    <t xml:space="preserve">  
Другие общегосударственные вопросы
</t>
  </si>
  <si>
    <t xml:space="preserve">  
Расходы на выплаты персоналу казенных учреждений
</t>
  </si>
  <si>
    <t xml:space="preserve">  
Фонд оплаты труда учреждений
</t>
  </si>
  <si>
    <t xml:space="preserve">  
Взносы по обязательному социальному страхованию на выплаты по оплате труда работников и иные выплаты работникам учреждений
</t>
  </si>
  <si>
    <t xml:space="preserve"> 000 0113 0000000000 247</t>
  </si>
  <si>
    <t xml:space="preserve">  
НАЦИОНАЛЬНАЯ БЕЗОПАСНОСТЬ И ПРАВООХРАНИТЕЛЬНАЯ ДЕЯТЕЛЬНОСТЬ
</t>
  </si>
  <si>
    <t xml:space="preserve">  
Предоставление субсидий бюджетным, автономным учреждениям и иным некоммерческим организациям
</t>
  </si>
  <si>
    <t xml:space="preserve">  
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</si>
  <si>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  
НАЦИОНАЛЬНАЯ ЭКОНОМИКА
</t>
  </si>
  <si>
    <t xml:space="preserve">  
Сельское хозяйство и рыболовство
</t>
  </si>
  <si>
    <t xml:space="preserve">  
Дорожное хозяйство (дорожные фонды)
</t>
  </si>
  <si>
    <t xml:space="preserve">  
Межбюджетные трансферты
</t>
  </si>
  <si>
    <t xml:space="preserve">  
Субсидии
</t>
  </si>
  <si>
    <t xml:space="preserve">  
Субсидии, за исключением субсидий на софинансирование капитальных вложений в объекты государственной (муниципальной) собственности
</t>
  </si>
  <si>
    <t xml:space="preserve">  
Другие вопросы в области национальной экономики
</t>
  </si>
  <si>
    <t xml:space="preserve">  
Субсидии бюджетным учреждениям
</t>
  </si>
  <si>
    <t xml:space="preserve">  
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</si>
  <si>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  
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</si>
  <si>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 xml:space="preserve">  
ЖИЛИЩНО-КОММУНАЛЬНОЕ ХОЗЯЙСТВО
</t>
  </si>
  <si>
    <t xml:space="preserve">  
Коммунальное хозяйство
</t>
  </si>
  <si>
    <t xml:space="preserve">  
Благоустройство
</t>
  </si>
  <si>
    <t xml:space="preserve">  
Другие вопросы в области жилищно-коммунального хозяйства
</t>
  </si>
  <si>
    <t xml:space="preserve">  
Субсидии на софинансирование капитальных вложений в объекты государственной (муниципальной) собственности
</t>
  </si>
  <si>
    <t xml:space="preserve">  
Иные межбюджетные трансферты
</t>
  </si>
  <si>
    <t xml:space="preserve">  
ОБРАЗОВАНИЕ
</t>
  </si>
  <si>
    <t xml:space="preserve">  
Дошкольное образование
</t>
  </si>
  <si>
    <t xml:space="preserve"> 000 0701 0000000000 247</t>
  </si>
  <si>
    <t xml:space="preserve">  
Общее образование
</t>
  </si>
  <si>
    <t xml:space="preserve"> 000 0702 0000000000 243</t>
  </si>
  <si>
    <t xml:space="preserve"> 000 0702 0000000000 247</t>
  </si>
  <si>
    <t xml:space="preserve">  
Субсидии бюджетным учреждениям на иные цели
</t>
  </si>
  <si>
    <t xml:space="preserve">  
Дополнительное образование детей
</t>
  </si>
  <si>
    <t xml:space="preserve"> 000 0703 0000000000 247</t>
  </si>
  <si>
    <t xml:space="preserve">  
Социальное обеспечение и иные выплаты населению
</t>
  </si>
  <si>
    <t xml:space="preserve">  
Социальные выплаты гражданам, кроме публичных нормативных социальных выплат
</t>
  </si>
  <si>
    <t xml:space="preserve">  
Другие вопросы в области образования
</t>
  </si>
  <si>
    <t xml:space="preserve">  
КУЛЬТУРА, КИНЕМАТОГРАФИЯ
</t>
  </si>
  <si>
    <t xml:space="preserve">  
Культура
</t>
  </si>
  <si>
    <t xml:space="preserve"> 000 0801 0000000000 247</t>
  </si>
  <si>
    <t xml:space="preserve">  
Другие вопросы в области культуры, кинематографии
</t>
  </si>
  <si>
    <t xml:space="preserve">  
СОЦИАЛЬНАЯ ПОЛИТИКА
</t>
  </si>
  <si>
    <t xml:space="preserve">  
Пенсионное обеспечение
</t>
  </si>
  <si>
    <t xml:space="preserve">  
Публичные нормативные социальные выплаты гражданам
</t>
  </si>
  <si>
    <t xml:space="preserve">  
Иные пенсии, социальные доплаты к пенсиям
</t>
  </si>
  <si>
    <t xml:space="preserve">  
Охрана семьи и детства
</t>
  </si>
  <si>
    <t xml:space="preserve">  
Пособия, компенсации, меры социальной поддержки по публичным нормативным обязательствам
</t>
  </si>
  <si>
    <t xml:space="preserve">  
Субсидии гражданам на приобретение жилья
</t>
  </si>
  <si>
    <t xml:space="preserve">  
Другие вопросы в области социальной политики
</t>
  </si>
  <si>
    <t xml:space="preserve">  
ФИЗИЧЕСКАЯ КУЛЬТУРА И СПОРТ
</t>
  </si>
  <si>
    <t xml:space="preserve">  
Физическая культура
</t>
  </si>
  <si>
    <t xml:space="preserve">  
Массовый спорт
</t>
  </si>
  <si>
    <t xml:space="preserve"> 000 1102 0000000000 000</t>
  </si>
  <si>
    <t xml:space="preserve"> 000 1102 0000000000 500</t>
  </si>
  <si>
    <t xml:space="preserve"> 000 1102 0000000000 520</t>
  </si>
  <si>
    <t xml:space="preserve"> 000 1102 0000000000 521</t>
  </si>
  <si>
    <t xml:space="preserve">  
МЕЖБЮДЖЕТНЫЕ ТРАНСФЕРТЫ ОБЩЕГО ХАРАКТЕРА БЮДЖЕТАМ БЮДЖЕТНОЙ СИСТЕМЫ РОССИЙСКОЙ ФЕДЕРАЦИИ
</t>
  </si>
  <si>
    <t xml:space="preserve">  
Дотации на выравнивание бюджетной обеспеченности субъектов Российской Федерации и муниципальных образований
</t>
  </si>
  <si>
    <t xml:space="preserve">  
Дотации
</t>
  </si>
  <si>
    <t xml:space="preserve">  
Дотации на выравнивание бюджетной обеспеченности
</t>
  </si>
  <si>
    <t xml:space="preserve">  
Прочие межбюджетные трансферты общего характера
</t>
  </si>
  <si>
    <t>-</t>
  </si>
  <si>
    <t>Расходы бюджета - всего</t>
  </si>
  <si>
    <t xml:space="preserve">  
Водное хозяйство
</t>
  </si>
  <si>
    <t xml:space="preserve"> 000 0406 0000000000 000</t>
  </si>
  <si>
    <t xml:space="preserve"> 000 0406 0000000000 200</t>
  </si>
  <si>
    <t xml:space="preserve"> 000 0406 0000000000 240</t>
  </si>
  <si>
    <t xml:space="preserve"> 000 0406 0000000000 243</t>
  </si>
  <si>
    <t xml:space="preserve">  
Транспорт
</t>
  </si>
  <si>
    <t xml:space="preserve"> 000 0408 0000000000 000</t>
  </si>
  <si>
    <t xml:space="preserve">  
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</si>
  <si>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 xml:space="preserve"> 000 0412 0000000000 813</t>
  </si>
  <si>
    <t xml:space="preserve"> 000 0502 0000000000 200</t>
  </si>
  <si>
    <t xml:space="preserve"> 000 0502 0000000000 240</t>
  </si>
  <si>
    <t xml:space="preserve"> 000 0502 0000000000 244</t>
  </si>
  <si>
    <t xml:space="preserve"> 000 0801 0000000000 520</t>
  </si>
  <si>
    <t xml:space="preserve"> 000 0801 0000000000 521</t>
  </si>
  <si>
    <t xml:space="preserve"> 000 0804 0000000000 242</t>
  </si>
  <si>
    <t xml:space="preserve">  
Субсидии (гранты в форме субсидий), не подлежащие казначейскому сопровождению
</t>
  </si>
  <si>
    <t xml:space="preserve"> 000 1006 0000000000 633</t>
  </si>
  <si>
    <t xml:space="preserve">  
Закупка товаров, работ и услуг в сфере информационно-коммуникационных технологий
</t>
  </si>
  <si>
    <t xml:space="preserve">  
Защита населения и территории от чрезвычайных ситуаций природного и техногенного характера, пожарная безопасность
</t>
  </si>
  <si>
    <t xml:space="preserve"> 000 0310 0000000000 000</t>
  </si>
  <si>
    <t xml:space="preserve"> 000 0310 0000000000 100</t>
  </si>
  <si>
    <t xml:space="preserve"> 000 0310 0000000000 110</t>
  </si>
  <si>
    <t xml:space="preserve"> 000 0310 0000000000 111</t>
  </si>
  <si>
    <t xml:space="preserve"> 000 0310 0000000000 119</t>
  </si>
  <si>
    <t xml:space="preserve"> 000 0310 0000000000 200</t>
  </si>
  <si>
    <t xml:space="preserve"> 000 0310 0000000000 240</t>
  </si>
  <si>
    <t xml:space="preserve"> 000 0310 0000000000 244</t>
  </si>
  <si>
    <t xml:space="preserve">  
Закупка товаров, работ и услуг в целях капитального ремонта государственного (муниципального) имущества
</t>
  </si>
  <si>
    <t xml:space="preserve"> 000 0408 0000000000 200</t>
  </si>
  <si>
    <t xml:space="preserve"> 000 0408 0000000000 240</t>
  </si>
  <si>
    <t xml:space="preserve"> 000 0408 0000000000 244</t>
  </si>
  <si>
    <t xml:space="preserve"> 000 0409 0000000000 540</t>
  </si>
  <si>
    <t xml:space="preserve"> 000 0412 0000000000 500</t>
  </si>
  <si>
    <t xml:space="preserve"> 000 0412 0000000000 520</t>
  </si>
  <si>
    <t xml:space="preserve"> 000 0412 0000000000 522</t>
  </si>
  <si>
    <t xml:space="preserve"> 000 0709 0000000000 600</t>
  </si>
  <si>
    <t xml:space="preserve"> 000 0709 0000000000 610</t>
  </si>
  <si>
    <t xml:space="preserve"> 000 0709 0000000000 612</t>
  </si>
  <si>
    <t xml:space="preserve"> 000 1403 0000000000 520</t>
  </si>
  <si>
    <t xml:space="preserve"> 000 1403 0000000000 521</t>
  </si>
  <si>
    <t>Результат исполнения бюджета (дефицит / профицит)</t>
  </si>
  <si>
    <t xml:space="preserve">  
Уплата иных платежей
</t>
  </si>
  <si>
    <t xml:space="preserve">  
Уплата прочих налогов, сборов
</t>
  </si>
  <si>
    <t xml:space="preserve"> 000 0702 0000000000 852</t>
  </si>
  <si>
    <t xml:space="preserve"> 000 0709 0000000000 300</t>
  </si>
  <si>
    <t xml:space="preserve"> 000 0709 0000000000 320</t>
  </si>
  <si>
    <t xml:space="preserve">  
Приобретение товаров, работ и услуг в пользу граждан в целях их социального обеспечения
</t>
  </si>
  <si>
    <t xml:space="preserve"> 000 0709 0000000000 323</t>
  </si>
  <si>
    <t xml:space="preserve"> 000 1101 0000000000 800</t>
  </si>
  <si>
    <t xml:space="preserve"> 000 1101 0000000000 850</t>
  </si>
  <si>
    <t xml:space="preserve"> 000 1101 0000000000 853</t>
  </si>
  <si>
    <t>Приложение 2 
к постановлению администрации Верхнемамонского муниципального района "Об исполнении районного бюджета за 9 месяцев 2023 года"</t>
  </si>
  <si>
    <t>Расходы районного бюджета Верхнемамонского муниципального района по разделам, подразделам  функциональной классификации  расходов бюджета по состоянию на 01.10.2023 года</t>
  </si>
  <si>
    <t xml:space="preserve"> 000 0104 0000000000 800</t>
  </si>
  <si>
    <t xml:space="preserve">  
Исполнение судебных актов
</t>
  </si>
  <si>
    <t xml:space="preserve"> 000 0104 0000000000 830</t>
  </si>
  <si>
    <t xml:space="preserve">  
Исполнение судебных актов Российской Федерации и мировых соглашений по возмещению причиненного вреда
</t>
  </si>
  <si>
    <t xml:space="preserve"> 000 0104 0000000000 831</t>
  </si>
  <si>
    <t xml:space="preserve">  
Иные выплаты персоналу учреждений, за исключением фонда оплаты труда
</t>
  </si>
  <si>
    <t xml:space="preserve"> 000 0405 0000000000 112</t>
  </si>
  <si>
    <t xml:space="preserve"> 000 0702 0000000000 853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</si>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</sst>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14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4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</fills>
  <borders count="5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90">
    <xf numFmtId="0" fontId="0" fillId="0" borderId="0"/>
    <xf numFmtId="0" fontId="1" fillId="0" borderId="1"/>
    <xf numFmtId="0" fontId="2" fillId="0" borderId="1">
      <alignment horizontal="center" wrapText="1"/>
    </xf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49" fontId="6" fillId="0" borderId="1">
      <alignment horizontal="right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1">
      <alignment horizontal="left" wrapText="1" indent="2"/>
    </xf>
    <xf numFmtId="49" fontId="6" fillId="0" borderId="33">
      <alignment horizontal="center"/>
    </xf>
    <xf numFmtId="49" fontId="6" fillId="0" borderId="30">
      <alignment horizontal="center"/>
    </xf>
    <xf numFmtId="0" fontId="6" fillId="0" borderId="11">
      <alignment horizontal="left" wrapText="1" indent="2"/>
    </xf>
    <xf numFmtId="0" fontId="6" fillId="0" borderId="12"/>
    <xf numFmtId="0" fontId="6" fillId="0" borderId="34"/>
    <xf numFmtId="0" fontId="1" fillId="0" borderId="35">
      <alignment horizontal="left" wrapText="1"/>
    </xf>
    <xf numFmtId="0" fontId="6" fillId="0" borderId="36">
      <alignment horizontal="center" wrapText="1"/>
    </xf>
    <xf numFmtId="49" fontId="6" fillId="0" borderId="37">
      <alignment horizontal="center" wrapText="1"/>
    </xf>
    <xf numFmtId="4" fontId="6" fillId="0" borderId="19">
      <alignment horizontal="right"/>
    </xf>
    <xf numFmtId="4" fontId="6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3">
      <alignment horizontal="center" wrapText="1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9">
      <alignment horizontal="left" wrapText="1" indent="2"/>
    </xf>
    <xf numFmtId="49" fontId="6" fillId="0" borderId="33">
      <alignment horizontal="center" shrinkToFit="1"/>
    </xf>
    <xf numFmtId="49" fontId="6" fillId="0" borderId="30">
      <alignment horizontal="center" shrinkToFit="1"/>
    </xf>
    <xf numFmtId="0" fontId="6" fillId="0" borderId="32">
      <alignment horizontal="left" wrapText="1" indent="2"/>
    </xf>
    <xf numFmtId="0" fontId="1" fillId="0" borderId="40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6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9" fillId="0" borderId="8"/>
    <xf numFmtId="49" fontId="10" fillId="0" borderId="42">
      <alignment horizontal="left" vertical="center" wrapText="1"/>
    </xf>
    <xf numFmtId="49" fontId="1" fillId="0" borderId="27">
      <alignment horizontal="center" vertical="center" wrapText="1"/>
    </xf>
    <xf numFmtId="49" fontId="6" fillId="0" borderId="43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39">
      <alignment horizontal="left" vertical="center" wrapText="1" indent="3"/>
    </xf>
    <xf numFmtId="49" fontId="6" fillId="0" borderId="33">
      <alignment horizontal="center" vertical="center" wrapText="1"/>
    </xf>
    <xf numFmtId="49" fontId="6" fillId="0" borderId="42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4">
      <alignment horizontal="left" vertical="center" wrapText="1" indent="3"/>
    </xf>
    <xf numFmtId="0" fontId="10" fillId="0" borderId="41">
      <alignment horizontal="left" vertical="center" wrapText="1"/>
    </xf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40">
      <alignment horizontal="center" vertical="center" textRotation="90"/>
    </xf>
    <xf numFmtId="49" fontId="10" fillId="0" borderId="41">
      <alignment horizontal="left" vertical="center" wrapText="1"/>
    </xf>
    <xf numFmtId="0" fontId="1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2">
      <alignment horizontal="left" vertical="center" wrapText="1"/>
    </xf>
    <xf numFmtId="0" fontId="6" fillId="0" borderId="23">
      <alignment horizontal="center" vertical="center"/>
    </xf>
    <xf numFmtId="0" fontId="6" fillId="0" borderId="33">
      <alignment horizontal="center" vertical="center"/>
    </xf>
    <xf numFmtId="0" fontId="6" fillId="0" borderId="27">
      <alignment horizontal="center" vertical="center"/>
    </xf>
    <xf numFmtId="0" fontId="6" fillId="0" borderId="44">
      <alignment horizontal="left" vertical="center" wrapText="1"/>
    </xf>
    <xf numFmtId="0" fontId="1" fillId="0" borderId="27">
      <alignment horizontal="center" vertical="center"/>
    </xf>
    <xf numFmtId="0" fontId="6" fillId="0" borderId="45">
      <alignment horizontal="center" vertical="center"/>
    </xf>
    <xf numFmtId="49" fontId="1" fillId="0" borderId="18">
      <alignment horizontal="center" vertical="center"/>
    </xf>
    <xf numFmtId="49" fontId="6" fillId="0" borderId="42">
      <alignment horizontal="left" vertical="center" wrapText="1"/>
    </xf>
    <xf numFmtId="49" fontId="6" fillId="0" borderId="23">
      <alignment horizontal="center" vertical="center"/>
    </xf>
    <xf numFmtId="49" fontId="6" fillId="0" borderId="33">
      <alignment horizontal="center" vertical="center"/>
    </xf>
    <xf numFmtId="49" fontId="6" fillId="0" borderId="27">
      <alignment horizontal="center" vertical="center"/>
    </xf>
    <xf numFmtId="49" fontId="6" fillId="0" borderId="44">
      <alignment horizontal="left" vertical="center" wrapText="1"/>
    </xf>
    <xf numFmtId="49" fontId="6" fillId="0" borderId="45">
      <alignment horizontal="center" vertical="center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6" fillId="0" borderId="1">
      <alignment horizontal="center"/>
    </xf>
    <xf numFmtId="49" fontId="6" fillId="0" borderId="2"/>
    <xf numFmtId="0" fontId="11" fillId="0" borderId="2">
      <alignment wrapText="1"/>
    </xf>
    <xf numFmtId="0" fontId="11" fillId="0" borderId="16">
      <alignment wrapText="1"/>
    </xf>
    <xf numFmtId="0" fontId="11" fillId="0" borderId="13">
      <alignment wrapText="1"/>
    </xf>
    <xf numFmtId="0" fontId="6" fillId="0" borderId="13"/>
    <xf numFmtId="0" fontId="12" fillId="0" borderId="0"/>
    <xf numFmtId="0" fontId="12" fillId="0" borderId="0"/>
    <xf numFmtId="0" fontId="12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2"/>
    <xf numFmtId="0" fontId="4" fillId="3" borderId="13"/>
    <xf numFmtId="0" fontId="4" fillId="3" borderId="47"/>
    <xf numFmtId="0" fontId="4" fillId="3" borderId="48"/>
    <xf numFmtId="0" fontId="4" fillId="3" borderId="49"/>
    <xf numFmtId="0" fontId="4" fillId="3" borderId="50"/>
    <xf numFmtId="0" fontId="4" fillId="3" borderId="15"/>
    <xf numFmtId="0" fontId="4" fillId="3" borderId="28"/>
  </cellStyleXfs>
  <cellXfs count="45">
    <xf numFmtId="0" fontId="0" fillId="0" borderId="0" xfId="0"/>
    <xf numFmtId="0" fontId="0" fillId="0" borderId="0" xfId="0" applyProtection="1">
      <protection locked="0"/>
    </xf>
    <xf numFmtId="0" fontId="4" fillId="0" borderId="1" xfId="6" applyNumberFormat="1" applyProtection="1"/>
    <xf numFmtId="0" fontId="4" fillId="0" borderId="52" xfId="11" applyNumberFormat="1" applyBorder="1" applyProtection="1"/>
    <xf numFmtId="165" fontId="6" fillId="0" borderId="51" xfId="69" applyNumberFormat="1" applyFont="1" applyFill="1" applyBorder="1" applyProtection="1">
      <alignment horizontal="right"/>
    </xf>
    <xf numFmtId="0" fontId="0" fillId="0" borderId="0" xfId="0" applyAlignment="1" applyProtection="1">
      <alignment vertical="distributed"/>
      <protection locked="0"/>
    </xf>
    <xf numFmtId="49" fontId="6" fillId="0" borderId="51" xfId="47" applyNumberFormat="1" applyBorder="1" applyAlignment="1" applyProtection="1">
      <alignment horizontal="center"/>
    </xf>
    <xf numFmtId="4" fontId="6" fillId="0" borderId="51" xfId="79" applyNumberFormat="1" applyBorder="1" applyAlignment="1" applyProtection="1">
      <alignment horizontal="right"/>
    </xf>
    <xf numFmtId="4" fontId="6" fillId="0" borderId="51" xfId="55" applyNumberFormat="1" applyBorder="1" applyAlignment="1" applyProtection="1">
      <alignment horizontal="right"/>
    </xf>
    <xf numFmtId="0" fontId="6" fillId="0" borderId="51" xfId="67" applyNumberFormat="1" applyBorder="1" applyAlignment="1" applyProtection="1"/>
    <xf numFmtId="0" fontId="6" fillId="0" borderId="1" xfId="59" applyNumberFormat="1" applyFill="1" applyAlignment="1" applyProtection="1">
      <alignment horizontal="left" wrapText="1"/>
    </xf>
    <xf numFmtId="49" fontId="6" fillId="0" borderId="1" xfId="60" applyNumberFormat="1" applyFill="1" applyProtection="1">
      <alignment horizontal="center" wrapText="1"/>
    </xf>
    <xf numFmtId="49" fontId="6" fillId="0" borderId="1" xfId="61" applyNumberFormat="1" applyFill="1" applyProtection="1">
      <alignment horizontal="center"/>
    </xf>
    <xf numFmtId="0" fontId="6" fillId="0" borderId="1" xfId="63" applyNumberFormat="1" applyFill="1" applyBorder="1" applyAlignment="1" applyProtection="1">
      <alignment horizontal="left" wrapText="1"/>
    </xf>
    <xf numFmtId="0" fontId="6" fillId="0" borderId="1" xfId="63" applyNumberFormat="1" applyFill="1" applyBorder="1" applyProtection="1">
      <alignment horizontal="left"/>
    </xf>
    <xf numFmtId="49" fontId="6" fillId="0" borderId="1" xfId="64" applyNumberFormat="1" applyFill="1" applyBorder="1" applyProtection="1"/>
    <xf numFmtId="0" fontId="4" fillId="0" borderId="1" xfId="66" applyNumberFormat="1" applyFill="1" applyBorder="1" applyProtection="1"/>
    <xf numFmtId="0" fontId="0" fillId="0" borderId="0" xfId="0" applyFill="1" applyProtection="1">
      <protection locked="0"/>
    </xf>
    <xf numFmtId="0" fontId="0" fillId="0" borderId="0" xfId="0" applyFill="1" applyAlignment="1" applyProtection="1">
      <alignment wrapText="1"/>
      <protection locked="0"/>
    </xf>
    <xf numFmtId="4" fontId="6" fillId="0" borderId="51" xfId="81" applyNumberFormat="1" applyBorder="1" applyAlignment="1" applyProtection="1">
      <alignment horizontal="right"/>
    </xf>
    <xf numFmtId="49" fontId="4" fillId="0" borderId="51" xfId="183" applyNumberFormat="1" applyFill="1" applyBorder="1" applyAlignment="1" applyProtection="1">
      <alignment horizontal="center" wrapText="1"/>
    </xf>
    <xf numFmtId="0" fontId="4" fillId="0" borderId="51" xfId="182" applyNumberFormat="1" applyFill="1" applyBorder="1" applyAlignment="1" applyProtection="1">
      <alignment horizontal="left" wrapText="1" indent="2"/>
    </xf>
    <xf numFmtId="0" fontId="6" fillId="0" borderId="51" xfId="24" applyNumberFormat="1" applyFill="1" applyBorder="1" applyAlignment="1" applyProtection="1"/>
    <xf numFmtId="0" fontId="6" fillId="0" borderId="51" xfId="181" applyFont="1" applyFill="1" applyBorder="1" applyAlignment="1" applyProtection="1">
      <alignment horizontal="center" vertical="center" wrapText="1"/>
    </xf>
    <xf numFmtId="0" fontId="13" fillId="0" borderId="1" xfId="1" applyNumberFormat="1" applyFont="1" applyFill="1" applyAlignment="1" applyProtection="1">
      <alignment horizontal="center" wrapText="1"/>
    </xf>
    <xf numFmtId="49" fontId="4" fillId="0" borderId="1" xfId="61" applyNumberFormat="1" applyFont="1" applyFill="1" applyAlignment="1" applyProtection="1">
      <alignment horizontal="right" wrapText="1"/>
    </xf>
    <xf numFmtId="49" fontId="4" fillId="0" borderId="1" xfId="61" applyNumberFormat="1" applyFont="1" applyFill="1" applyAlignment="1" applyProtection="1">
      <alignment horizontal="right"/>
    </xf>
    <xf numFmtId="0" fontId="6" fillId="0" borderId="51" xfId="181" applyFont="1" applyFill="1" applyBorder="1" applyAlignment="1" applyProtection="1">
      <alignment horizontal="center" vertical="center" wrapText="1"/>
    </xf>
    <xf numFmtId="0" fontId="6" fillId="0" borderId="51" xfId="181" applyFont="1" applyFill="1" applyBorder="1" applyAlignment="1" applyProtection="1">
      <alignment horizontal="center" vertical="center" wrapText="1"/>
      <protection locked="0"/>
    </xf>
    <xf numFmtId="49" fontId="6" fillId="0" borderId="51" xfId="38" applyNumberFormat="1" applyFill="1" applyBorder="1" applyAlignment="1" applyProtection="1">
      <alignment horizontal="center" vertical="center" wrapText="1"/>
    </xf>
    <xf numFmtId="0" fontId="4" fillId="0" borderId="1" xfId="16" applyNumberFormat="1" applyBorder="1" applyProtection="1"/>
    <xf numFmtId="0" fontId="4" fillId="0" borderId="1" xfId="16" applyNumberFormat="1" applyBorder="1" applyAlignment="1" applyProtection="1">
      <alignment vertical="distributed"/>
    </xf>
    <xf numFmtId="0" fontId="4" fillId="0" borderId="1" xfId="6" applyNumberFormat="1" applyBorder="1" applyAlignment="1" applyProtection="1">
      <alignment vertical="distributed"/>
    </xf>
    <xf numFmtId="0" fontId="0" fillId="0" borderId="1" xfId="0" applyBorder="1" applyAlignment="1" applyProtection="1">
      <alignment vertical="distributed"/>
      <protection locked="0"/>
    </xf>
    <xf numFmtId="0" fontId="0" fillId="0" borderId="1" xfId="0" applyBorder="1" applyProtection="1">
      <protection locked="0"/>
    </xf>
    <xf numFmtId="1" fontId="6" fillId="0" borderId="51" xfId="81" applyNumberFormat="1" applyFont="1" applyFill="1" applyBorder="1" applyAlignment="1" applyProtection="1">
      <alignment horizontal="center" vertical="center"/>
    </xf>
    <xf numFmtId="1" fontId="6" fillId="0" borderId="51" xfId="69" applyNumberFormat="1" applyFill="1" applyBorder="1" applyAlignment="1" applyProtection="1">
      <alignment horizontal="center" vertical="center"/>
    </xf>
    <xf numFmtId="0" fontId="4" fillId="0" borderId="51" xfId="17" applyNumberFormat="1" applyBorder="1" applyAlignment="1" applyProtection="1">
      <alignment horizontal="left" wrapText="1"/>
    </xf>
    <xf numFmtId="49" fontId="6" fillId="0" borderId="51" xfId="74" applyNumberFormat="1" applyBorder="1" applyAlignment="1" applyProtection="1">
      <alignment horizontal="center" wrapText="1"/>
    </xf>
    <xf numFmtId="0" fontId="6" fillId="0" borderId="51" xfId="38" applyNumberFormat="1" applyBorder="1" applyAlignment="1" applyProtection="1">
      <alignment horizontal="left" wrapText="1" indent="1"/>
    </xf>
    <xf numFmtId="49" fontId="6" fillId="0" borderId="51" xfId="63" applyNumberFormat="1" applyBorder="1" applyAlignment="1" applyProtection="1">
      <alignment horizontal="center" wrapText="1"/>
    </xf>
    <xf numFmtId="49" fontId="7" fillId="0" borderId="51" xfId="13" applyNumberFormat="1" applyBorder="1" applyAlignment="1" applyProtection="1">
      <alignment horizontal="center"/>
    </xf>
    <xf numFmtId="0" fontId="6" fillId="0" borderId="51" xfId="18" applyNumberFormat="1" applyBorder="1" applyAlignment="1" applyProtection="1">
      <alignment horizontal="left" wrapText="1"/>
    </xf>
    <xf numFmtId="0" fontId="6" fillId="0" borderId="51" xfId="78" applyNumberFormat="1" applyBorder="1" applyAlignment="1" applyProtection="1">
      <alignment horizontal="center" wrapText="1"/>
    </xf>
    <xf numFmtId="49" fontId="6" fillId="0" borderId="51" xfId="60" applyNumberFormat="1" applyBorder="1" applyProtection="1">
      <alignment horizontal="center" wrapText="1"/>
    </xf>
  </cellXfs>
  <cellStyles count="190">
    <cellStyle name="br" xfId="177"/>
    <cellStyle name="col" xfId="176"/>
    <cellStyle name="style0" xfId="178"/>
    <cellStyle name="td" xfId="179"/>
    <cellStyle name="tr" xfId="175"/>
    <cellStyle name="xl100" xfId="61"/>
    <cellStyle name="xl101" xfId="68"/>
    <cellStyle name="xl102" xfId="82"/>
    <cellStyle name="xl103" xfId="76"/>
    <cellStyle name="xl104" xfId="64"/>
    <cellStyle name="xl105" xfId="69"/>
    <cellStyle name="xl106" xfId="83"/>
    <cellStyle name="xl107" xfId="62"/>
    <cellStyle name="xl108" xfId="70"/>
    <cellStyle name="xl109" xfId="73"/>
    <cellStyle name="xl110" xfId="84"/>
    <cellStyle name="xl111" xfId="71"/>
    <cellStyle name="xl112" xfId="85"/>
    <cellStyle name="xl113" xfId="77"/>
    <cellStyle name="xl114" xfId="87"/>
    <cellStyle name="xl115" xfId="65"/>
    <cellStyle name="xl116" xfId="66"/>
    <cellStyle name="xl117" xfId="89"/>
    <cellStyle name="xl118" xfId="90"/>
    <cellStyle name="xl119" xfId="92"/>
    <cellStyle name="xl120" xfId="96"/>
    <cellStyle name="xl121" xfId="99"/>
    <cellStyle name="xl122" xfId="189"/>
    <cellStyle name="xl123" xfId="101"/>
    <cellStyle name="xl124" xfId="88"/>
    <cellStyle name="xl125" xfId="91"/>
    <cellStyle name="xl126" xfId="97"/>
    <cellStyle name="xl127" xfId="102"/>
    <cellStyle name="xl128" xfId="103"/>
    <cellStyle name="xl129" xfId="93"/>
    <cellStyle name="xl130" xfId="98"/>
    <cellStyle name="xl131" xfId="100"/>
    <cellStyle name="xl132" xfId="104"/>
    <cellStyle name="xl133" xfId="94"/>
    <cellStyle name="xl134" xfId="95"/>
    <cellStyle name="xl135" xfId="105"/>
    <cellStyle name="xl136" xfId="130"/>
    <cellStyle name="xl137" xfId="134"/>
    <cellStyle name="xl138" xfId="138"/>
    <cellStyle name="xl139" xfId="144"/>
    <cellStyle name="xl140" xfId="145"/>
    <cellStyle name="xl141" xfId="146"/>
    <cellStyle name="xl142" xfId="148"/>
    <cellStyle name="xl143" xfId="171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31"/>
    <cellStyle name="xl155" xfId="135"/>
    <cellStyle name="xl156" xfId="139"/>
    <cellStyle name="xl157" xfId="147"/>
    <cellStyle name="xl158" xfId="150"/>
    <cellStyle name="xl159" xfId="154"/>
    <cellStyle name="xl160" xfId="158"/>
    <cellStyle name="xl161" xfId="162"/>
    <cellStyle name="xl162" xfId="112"/>
    <cellStyle name="xl163" xfId="115"/>
    <cellStyle name="xl164" xfId="117"/>
    <cellStyle name="xl165" xfId="122"/>
    <cellStyle name="xl166" xfId="124"/>
    <cellStyle name="xl167" xfId="127"/>
    <cellStyle name="xl168" xfId="132"/>
    <cellStyle name="xl169" xfId="136"/>
    <cellStyle name="xl170" xfId="140"/>
    <cellStyle name="xl171" xfId="142"/>
    <cellStyle name="xl172" xfId="149"/>
    <cellStyle name="xl173" xfId="151"/>
    <cellStyle name="xl174" xfId="152"/>
    <cellStyle name="xl175" xfId="153"/>
    <cellStyle name="xl176" xfId="155"/>
    <cellStyle name="xl177" xfId="156"/>
    <cellStyle name="xl178" xfId="157"/>
    <cellStyle name="xl179" xfId="159"/>
    <cellStyle name="xl180" xfId="160"/>
    <cellStyle name="xl181" xfId="161"/>
    <cellStyle name="xl182" xfId="163"/>
    <cellStyle name="xl183" xfId="164"/>
    <cellStyle name="xl184" xfId="167"/>
    <cellStyle name="xl185" xfId="169"/>
    <cellStyle name="xl186" xfId="170"/>
    <cellStyle name="xl187" xfId="107"/>
    <cellStyle name="xl188" xfId="109"/>
    <cellStyle name="xl189" xfId="118"/>
    <cellStyle name="xl190" xfId="128"/>
    <cellStyle name="xl191" xfId="133"/>
    <cellStyle name="xl192" xfId="137"/>
    <cellStyle name="xl193" xfId="141"/>
    <cellStyle name="xl194" xfId="174"/>
    <cellStyle name="xl195" xfId="110"/>
    <cellStyle name="xl196" xfId="165"/>
    <cellStyle name="xl197" xfId="168"/>
    <cellStyle name="xl198" xfId="166"/>
    <cellStyle name="xl199" xfId="119"/>
    <cellStyle name="xl200" xfId="108"/>
    <cellStyle name="xl201" xfId="120"/>
    <cellStyle name="xl202" xfId="129"/>
    <cellStyle name="xl203" xfId="143"/>
    <cellStyle name="xl204" xfId="113"/>
    <cellStyle name="xl21" xfId="180"/>
    <cellStyle name="xl22" xfId="1"/>
    <cellStyle name="xl23" xfId="8"/>
    <cellStyle name="xl24" xfId="12"/>
    <cellStyle name="xl25" xfId="19"/>
    <cellStyle name="xl26" xfId="34"/>
    <cellStyle name="xl27" xfId="6"/>
    <cellStyle name="xl28" xfId="181"/>
    <cellStyle name="xl29" xfId="36"/>
    <cellStyle name="xl30" xfId="38"/>
    <cellStyle name="xl31" xfId="182"/>
    <cellStyle name="xl32" xfId="40"/>
    <cellStyle name="xl33" xfId="46"/>
    <cellStyle name="xl34" xfId="51"/>
    <cellStyle name="xl35" xfId="183"/>
    <cellStyle name="xl36" xfId="2"/>
    <cellStyle name="xl37" xfId="13"/>
    <cellStyle name="xl38" xfId="26"/>
    <cellStyle name="xl39" xfId="28"/>
    <cellStyle name="xl40" xfId="30"/>
    <cellStyle name="xl41" xfId="184"/>
    <cellStyle name="xl42" xfId="41"/>
    <cellStyle name="xl43" xfId="47"/>
    <cellStyle name="xl44" xfId="52"/>
    <cellStyle name="xl45" xfId="185"/>
    <cellStyle name="xl46" xfId="55"/>
    <cellStyle name="xl47" xfId="20"/>
    <cellStyle name="xl48" xfId="31"/>
    <cellStyle name="xl49" xfId="23"/>
    <cellStyle name="xl50" xfId="42"/>
    <cellStyle name="xl51" xfId="48"/>
    <cellStyle name="xl52" xfId="53"/>
    <cellStyle name="xl53" xfId="37"/>
    <cellStyle name="xl54" xfId="39"/>
    <cellStyle name="xl55" xfId="186"/>
    <cellStyle name="xl56" xfId="43"/>
    <cellStyle name="xl57" xfId="56"/>
    <cellStyle name="xl58" xfId="58"/>
    <cellStyle name="xl59" xfId="3"/>
    <cellStyle name="xl60" xfId="9"/>
    <cellStyle name="xl61" xfId="14"/>
    <cellStyle name="xl62" xfId="21"/>
    <cellStyle name="xl63" xfId="4"/>
    <cellStyle name="xl64" xfId="10"/>
    <cellStyle name="xl65" xfId="15"/>
    <cellStyle name="xl66" xfId="22"/>
    <cellStyle name="xl67" xfId="25"/>
    <cellStyle name="xl68" xfId="27"/>
    <cellStyle name="xl69" xfId="29"/>
    <cellStyle name="xl70" xfId="32"/>
    <cellStyle name="xl71" xfId="33"/>
    <cellStyle name="xl72" xfId="35"/>
    <cellStyle name="xl73" xfId="5"/>
    <cellStyle name="xl74" xfId="11"/>
    <cellStyle name="xl75" xfId="16"/>
    <cellStyle name="xl76" xfId="44"/>
    <cellStyle name="xl77" xfId="49"/>
    <cellStyle name="xl78" xfId="45"/>
    <cellStyle name="xl79" xfId="50"/>
    <cellStyle name="xl80" xfId="54"/>
    <cellStyle name="xl81" xfId="187"/>
    <cellStyle name="xl82" xfId="57"/>
    <cellStyle name="xl83" xfId="7"/>
    <cellStyle name="xl84" xfId="17"/>
    <cellStyle name="xl85" xfId="24"/>
    <cellStyle name="xl86" xfId="18"/>
    <cellStyle name="xl87" xfId="59"/>
    <cellStyle name="xl88" xfId="63"/>
    <cellStyle name="xl89" xfId="67"/>
    <cellStyle name="xl90" xfId="78"/>
    <cellStyle name="xl91" xfId="80"/>
    <cellStyle name="xl92" xfId="74"/>
    <cellStyle name="xl93" xfId="60"/>
    <cellStyle name="xl94" xfId="72"/>
    <cellStyle name="xl95" xfId="79"/>
    <cellStyle name="xl96" xfId="81"/>
    <cellStyle name="xl97" xfId="188"/>
    <cellStyle name="xl98" xfId="75"/>
    <cellStyle name="xl99" xfId="8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9"/>
  <sheetViews>
    <sheetView tabSelected="1" topLeftCell="A247" zoomScaleNormal="100" workbookViewId="0">
      <selection activeCell="O264" sqref="N264:O264"/>
    </sheetView>
  </sheetViews>
  <sheetFormatPr defaultRowHeight="15" x14ac:dyDescent="0.25"/>
  <cols>
    <col min="1" max="1" width="45.85546875" style="18" customWidth="1"/>
    <col min="2" max="2" width="5" style="17" customWidth="1"/>
    <col min="3" max="3" width="23.42578125" style="17" customWidth="1"/>
    <col min="4" max="4" width="11.5703125" style="17" customWidth="1"/>
    <col min="5" max="5" width="11.7109375" style="17" bestFit="1" customWidth="1"/>
    <col min="6" max="6" width="9.5703125" style="17" customWidth="1"/>
    <col min="7" max="7" width="9.7109375" style="1" customWidth="1"/>
    <col min="8" max="16384" width="9.140625" style="1"/>
  </cols>
  <sheetData>
    <row r="1" spans="1:7" ht="69" customHeight="1" x14ac:dyDescent="0.25">
      <c r="A1" s="10"/>
      <c r="B1" s="11"/>
      <c r="C1" s="12"/>
      <c r="D1" s="25" t="s">
        <v>338</v>
      </c>
      <c r="E1" s="26"/>
      <c r="F1" s="26"/>
      <c r="G1" s="2"/>
    </row>
    <row r="2" spans="1:7" ht="57.75" customHeight="1" x14ac:dyDescent="0.25">
      <c r="A2" s="24" t="s">
        <v>339</v>
      </c>
      <c r="B2" s="24"/>
      <c r="C2" s="24"/>
      <c r="D2" s="24"/>
      <c r="E2" s="24"/>
      <c r="F2" s="24"/>
      <c r="G2" s="2"/>
    </row>
    <row r="3" spans="1:7" ht="12.95" customHeight="1" x14ac:dyDescent="0.25">
      <c r="A3" s="13"/>
      <c r="B3" s="14"/>
      <c r="C3" s="14"/>
      <c r="D3" s="15"/>
      <c r="E3" s="16"/>
      <c r="F3" s="16"/>
      <c r="G3" s="2"/>
    </row>
    <row r="4" spans="1:7" ht="100.5" customHeight="1" x14ac:dyDescent="0.25">
      <c r="A4" s="27" t="s">
        <v>192</v>
      </c>
      <c r="B4" s="27" t="s">
        <v>193</v>
      </c>
      <c r="C4" s="27" t="s">
        <v>194</v>
      </c>
      <c r="D4" s="29" t="s">
        <v>189</v>
      </c>
      <c r="E4" s="29" t="s">
        <v>191</v>
      </c>
      <c r="F4" s="29" t="s">
        <v>190</v>
      </c>
      <c r="G4" s="3"/>
    </row>
    <row r="5" spans="1:7" ht="11.45" customHeight="1" x14ac:dyDescent="0.25">
      <c r="A5" s="28"/>
      <c r="B5" s="28"/>
      <c r="C5" s="28"/>
      <c r="D5" s="29"/>
      <c r="E5" s="29"/>
      <c r="F5" s="29"/>
      <c r="G5" s="3"/>
    </row>
    <row r="6" spans="1:7" ht="18" customHeight="1" x14ac:dyDescent="0.25">
      <c r="A6" s="23" t="s">
        <v>0</v>
      </c>
      <c r="B6" s="23" t="s">
        <v>1</v>
      </c>
      <c r="C6" s="23" t="s">
        <v>2</v>
      </c>
      <c r="D6" s="35">
        <v>4</v>
      </c>
      <c r="E6" s="35">
        <v>5</v>
      </c>
      <c r="F6" s="36">
        <v>6</v>
      </c>
      <c r="G6" s="30"/>
    </row>
    <row r="7" spans="1:7" ht="14.25" customHeight="1" x14ac:dyDescent="0.25">
      <c r="A7" s="37" t="s">
        <v>286</v>
      </c>
      <c r="B7" s="20" t="s">
        <v>5</v>
      </c>
      <c r="C7" s="38" t="s">
        <v>3</v>
      </c>
      <c r="D7" s="7">
        <v>886439421</v>
      </c>
      <c r="E7" s="7">
        <v>503956027.67000002</v>
      </c>
      <c r="F7" s="4">
        <f>E7/D7*100</f>
        <v>56.851716623960932</v>
      </c>
      <c r="G7" s="30"/>
    </row>
    <row r="8" spans="1:7" ht="15" customHeight="1" x14ac:dyDescent="0.25">
      <c r="A8" s="39" t="s">
        <v>4</v>
      </c>
      <c r="B8" s="40"/>
      <c r="C8" s="6"/>
      <c r="D8" s="6"/>
      <c r="E8" s="6"/>
      <c r="F8" s="4"/>
      <c r="G8" s="30"/>
    </row>
    <row r="9" spans="1:7" s="5" customFormat="1" ht="38.25" x14ac:dyDescent="0.2">
      <c r="A9" s="21" t="s">
        <v>205</v>
      </c>
      <c r="B9" s="41" t="s">
        <v>5</v>
      </c>
      <c r="C9" s="6" t="s">
        <v>6</v>
      </c>
      <c r="D9" s="8">
        <v>65779392.340000004</v>
      </c>
      <c r="E9" s="8">
        <v>46979518.670000002</v>
      </c>
      <c r="F9" s="4">
        <f t="shared" ref="F9:F36" si="0">E9/D9*100</f>
        <v>71.41981249564094</v>
      </c>
      <c r="G9" s="31"/>
    </row>
    <row r="10" spans="1:7" s="5" customFormat="1" ht="63.75" x14ac:dyDescent="0.2">
      <c r="A10" s="21" t="s">
        <v>206</v>
      </c>
      <c r="B10" s="41" t="s">
        <v>5</v>
      </c>
      <c r="C10" s="6" t="s">
        <v>7</v>
      </c>
      <c r="D10" s="8">
        <v>2424985.4700000002</v>
      </c>
      <c r="E10" s="8">
        <v>1596478.08</v>
      </c>
      <c r="F10" s="4">
        <f t="shared" si="0"/>
        <v>65.834542093153232</v>
      </c>
      <c r="G10" s="31"/>
    </row>
    <row r="11" spans="1:7" s="5" customFormat="1" ht="102" x14ac:dyDescent="0.2">
      <c r="A11" s="21" t="s">
        <v>207</v>
      </c>
      <c r="B11" s="41" t="s">
        <v>5</v>
      </c>
      <c r="C11" s="6" t="s">
        <v>8</v>
      </c>
      <c r="D11" s="8">
        <v>2424985.4700000002</v>
      </c>
      <c r="E11" s="8">
        <v>1596478.08</v>
      </c>
      <c r="F11" s="4">
        <f t="shared" si="0"/>
        <v>65.834542093153232</v>
      </c>
      <c r="G11" s="31"/>
    </row>
    <row r="12" spans="1:7" s="5" customFormat="1" ht="51" x14ac:dyDescent="0.2">
      <c r="A12" s="21" t="s">
        <v>208</v>
      </c>
      <c r="B12" s="41" t="s">
        <v>5</v>
      </c>
      <c r="C12" s="6" t="s">
        <v>9</v>
      </c>
      <c r="D12" s="8">
        <v>2424985.4700000002</v>
      </c>
      <c r="E12" s="8">
        <v>1596478.08</v>
      </c>
      <c r="F12" s="4">
        <f t="shared" si="0"/>
        <v>65.834542093153232</v>
      </c>
      <c r="G12" s="31"/>
    </row>
    <row r="13" spans="1:7" s="5" customFormat="1" ht="51" x14ac:dyDescent="0.2">
      <c r="A13" s="21" t="s">
        <v>209</v>
      </c>
      <c r="B13" s="41" t="s">
        <v>5</v>
      </c>
      <c r="C13" s="6" t="s">
        <v>10</v>
      </c>
      <c r="D13" s="8">
        <v>1862485</v>
      </c>
      <c r="E13" s="8">
        <v>1201682.17</v>
      </c>
      <c r="F13" s="4">
        <f t="shared" si="0"/>
        <v>64.520367680813536</v>
      </c>
      <c r="G13" s="31"/>
    </row>
    <row r="14" spans="1:7" s="5" customFormat="1" ht="76.5" x14ac:dyDescent="0.2">
      <c r="A14" s="21" t="s">
        <v>210</v>
      </c>
      <c r="B14" s="41" t="s">
        <v>5</v>
      </c>
      <c r="C14" s="6" t="s">
        <v>11</v>
      </c>
      <c r="D14" s="8">
        <v>562500.47</v>
      </c>
      <c r="E14" s="8">
        <v>394795.91</v>
      </c>
      <c r="F14" s="4">
        <f t="shared" si="0"/>
        <v>70.185880911352839</v>
      </c>
      <c r="G14" s="31"/>
    </row>
    <row r="15" spans="1:7" s="5" customFormat="1" ht="68.25" customHeight="1" x14ac:dyDescent="0.2">
      <c r="A15" s="21" t="s">
        <v>211</v>
      </c>
      <c r="B15" s="41" t="s">
        <v>5</v>
      </c>
      <c r="C15" s="6" t="s">
        <v>12</v>
      </c>
      <c r="D15" s="8">
        <v>573600</v>
      </c>
      <c r="E15" s="8">
        <v>453855.12</v>
      </c>
      <c r="F15" s="4">
        <f t="shared" si="0"/>
        <v>79.123974895397481</v>
      </c>
      <c r="G15" s="31"/>
    </row>
    <row r="16" spans="1:7" s="5" customFormat="1" ht="46.5" customHeight="1" x14ac:dyDescent="0.2">
      <c r="A16" s="21" t="s">
        <v>207</v>
      </c>
      <c r="B16" s="41" t="s">
        <v>5</v>
      </c>
      <c r="C16" s="6" t="s">
        <v>13</v>
      </c>
      <c r="D16" s="8">
        <v>573600</v>
      </c>
      <c r="E16" s="8">
        <v>453855.12</v>
      </c>
      <c r="F16" s="4">
        <f t="shared" si="0"/>
        <v>79.123974895397481</v>
      </c>
      <c r="G16" s="31"/>
    </row>
    <row r="17" spans="1:7" s="5" customFormat="1" ht="51" x14ac:dyDescent="0.2">
      <c r="A17" s="21" t="s">
        <v>208</v>
      </c>
      <c r="B17" s="41" t="s">
        <v>5</v>
      </c>
      <c r="C17" s="6" t="s">
        <v>14</v>
      </c>
      <c r="D17" s="8">
        <v>573600</v>
      </c>
      <c r="E17" s="8">
        <v>453855.12</v>
      </c>
      <c r="F17" s="4">
        <f t="shared" si="0"/>
        <v>79.123974895397481</v>
      </c>
      <c r="G17" s="31"/>
    </row>
    <row r="18" spans="1:7" s="5" customFormat="1" ht="51" x14ac:dyDescent="0.2">
      <c r="A18" s="21" t="s">
        <v>209</v>
      </c>
      <c r="B18" s="41" t="s">
        <v>5</v>
      </c>
      <c r="C18" s="6" t="s">
        <v>15</v>
      </c>
      <c r="D18" s="8">
        <v>440600</v>
      </c>
      <c r="E18" s="8">
        <v>349510.85</v>
      </c>
      <c r="F18" s="4">
        <f t="shared" si="0"/>
        <v>79.32611211983658</v>
      </c>
      <c r="G18" s="31"/>
    </row>
    <row r="19" spans="1:7" s="5" customFormat="1" ht="36" customHeight="1" x14ac:dyDescent="0.2">
      <c r="A19" s="21" t="s">
        <v>210</v>
      </c>
      <c r="B19" s="41" t="s">
        <v>5</v>
      </c>
      <c r="C19" s="6" t="s">
        <v>16</v>
      </c>
      <c r="D19" s="8">
        <v>133000</v>
      </c>
      <c r="E19" s="8">
        <v>104344.27</v>
      </c>
      <c r="F19" s="4">
        <f t="shared" si="0"/>
        <v>78.454338345864656</v>
      </c>
      <c r="G19" s="31"/>
    </row>
    <row r="20" spans="1:7" s="5" customFormat="1" ht="36" customHeight="1" x14ac:dyDescent="0.2">
      <c r="A20" s="21" t="s">
        <v>212</v>
      </c>
      <c r="B20" s="41" t="s">
        <v>5</v>
      </c>
      <c r="C20" s="6" t="s">
        <v>17</v>
      </c>
      <c r="D20" s="8">
        <v>22944562.829999998</v>
      </c>
      <c r="E20" s="8">
        <v>16402151.970000001</v>
      </c>
      <c r="F20" s="4">
        <f t="shared" si="0"/>
        <v>71.486007781129729</v>
      </c>
      <c r="G20" s="31"/>
    </row>
    <row r="21" spans="1:7" s="5" customFormat="1" ht="24" customHeight="1" x14ac:dyDescent="0.2">
      <c r="A21" s="21" t="s">
        <v>207</v>
      </c>
      <c r="B21" s="41" t="s">
        <v>5</v>
      </c>
      <c r="C21" s="6" t="s">
        <v>18</v>
      </c>
      <c r="D21" s="8">
        <v>20104097.98</v>
      </c>
      <c r="E21" s="8">
        <v>14955292.65</v>
      </c>
      <c r="F21" s="4">
        <f t="shared" si="0"/>
        <v>74.389274589080571</v>
      </c>
      <c r="G21" s="31"/>
    </row>
    <row r="22" spans="1:7" s="5" customFormat="1" ht="51" x14ac:dyDescent="0.2">
      <c r="A22" s="21" t="s">
        <v>208</v>
      </c>
      <c r="B22" s="41" t="s">
        <v>5</v>
      </c>
      <c r="C22" s="6" t="s">
        <v>19</v>
      </c>
      <c r="D22" s="8">
        <v>20104097.98</v>
      </c>
      <c r="E22" s="8">
        <v>14955292.65</v>
      </c>
      <c r="F22" s="4">
        <f t="shared" si="0"/>
        <v>74.389274589080571</v>
      </c>
      <c r="G22" s="31"/>
    </row>
    <row r="23" spans="1:7" s="5" customFormat="1" ht="51" x14ac:dyDescent="0.2">
      <c r="A23" s="21" t="s">
        <v>209</v>
      </c>
      <c r="B23" s="41" t="s">
        <v>5</v>
      </c>
      <c r="C23" s="6" t="s">
        <v>20</v>
      </c>
      <c r="D23" s="8">
        <v>15342042</v>
      </c>
      <c r="E23" s="8">
        <v>11437132.24</v>
      </c>
      <c r="F23" s="4">
        <f t="shared" si="0"/>
        <v>74.547653043838622</v>
      </c>
      <c r="G23" s="31"/>
    </row>
    <row r="24" spans="1:7" s="5" customFormat="1" ht="63.75" x14ac:dyDescent="0.2">
      <c r="A24" s="21" t="s">
        <v>213</v>
      </c>
      <c r="B24" s="41" t="s">
        <v>5</v>
      </c>
      <c r="C24" s="6" t="s">
        <v>21</v>
      </c>
      <c r="D24" s="8">
        <v>128748.6</v>
      </c>
      <c r="E24" s="8">
        <v>110248.6</v>
      </c>
      <c r="F24" s="4">
        <f t="shared" si="0"/>
        <v>85.63091171476816</v>
      </c>
      <c r="G24" s="31"/>
    </row>
    <row r="25" spans="1:7" s="5" customFormat="1" ht="76.5" x14ac:dyDescent="0.2">
      <c r="A25" s="21" t="s">
        <v>210</v>
      </c>
      <c r="B25" s="41" t="s">
        <v>5</v>
      </c>
      <c r="C25" s="6" t="s">
        <v>22</v>
      </c>
      <c r="D25" s="8">
        <v>4633307.38</v>
      </c>
      <c r="E25" s="8">
        <v>3407911.81</v>
      </c>
      <c r="F25" s="4">
        <f t="shared" si="0"/>
        <v>73.552465452874841</v>
      </c>
      <c r="G25" s="31"/>
    </row>
    <row r="26" spans="1:7" s="5" customFormat="1" ht="63.75" x14ac:dyDescent="0.2">
      <c r="A26" s="21" t="s">
        <v>214</v>
      </c>
      <c r="B26" s="41" t="s">
        <v>5</v>
      </c>
      <c r="C26" s="6" t="s">
        <v>23</v>
      </c>
      <c r="D26" s="8">
        <v>2724000</v>
      </c>
      <c r="E26" s="8">
        <v>1446859.32</v>
      </c>
      <c r="F26" s="4">
        <f t="shared" si="0"/>
        <v>53.115246696035243</v>
      </c>
      <c r="G26" s="31"/>
    </row>
    <row r="27" spans="1:7" s="5" customFormat="1" ht="63.75" x14ac:dyDescent="0.2">
      <c r="A27" s="21" t="s">
        <v>215</v>
      </c>
      <c r="B27" s="41" t="s">
        <v>5</v>
      </c>
      <c r="C27" s="6" t="s">
        <v>24</v>
      </c>
      <c r="D27" s="8">
        <v>2724000</v>
      </c>
      <c r="E27" s="8">
        <v>1446859.32</v>
      </c>
      <c r="F27" s="4">
        <f t="shared" si="0"/>
        <v>53.115246696035243</v>
      </c>
      <c r="G27" s="31"/>
    </row>
    <row r="28" spans="1:7" s="5" customFormat="1" ht="51" x14ac:dyDescent="0.2">
      <c r="A28" s="21" t="s">
        <v>304</v>
      </c>
      <c r="B28" s="41" t="s">
        <v>5</v>
      </c>
      <c r="C28" s="6" t="s">
        <v>25</v>
      </c>
      <c r="D28" s="8">
        <v>2131000</v>
      </c>
      <c r="E28" s="8">
        <v>929031.5</v>
      </c>
      <c r="F28" s="4">
        <f t="shared" si="0"/>
        <v>43.59603472548099</v>
      </c>
      <c r="G28" s="31"/>
    </row>
    <row r="29" spans="1:7" s="5" customFormat="1" ht="38.25" x14ac:dyDescent="0.2">
      <c r="A29" s="21" t="s">
        <v>216</v>
      </c>
      <c r="B29" s="41" t="s">
        <v>5</v>
      </c>
      <c r="C29" s="6" t="s">
        <v>26</v>
      </c>
      <c r="D29" s="8">
        <v>593000</v>
      </c>
      <c r="E29" s="8">
        <v>517827.82</v>
      </c>
      <c r="F29" s="4">
        <f t="shared" si="0"/>
        <v>87.323409780775719</v>
      </c>
      <c r="G29" s="31"/>
    </row>
    <row r="30" spans="1:7" s="5" customFormat="1" ht="38.25" x14ac:dyDescent="0.2">
      <c r="A30" s="21" t="s">
        <v>218</v>
      </c>
      <c r="B30" s="41" t="s">
        <v>5</v>
      </c>
      <c r="C30" s="6" t="s">
        <v>340</v>
      </c>
      <c r="D30" s="8">
        <v>116464.85</v>
      </c>
      <c r="E30" s="8" t="s">
        <v>285</v>
      </c>
      <c r="F30" s="4">
        <v>0</v>
      </c>
      <c r="G30" s="31"/>
    </row>
    <row r="31" spans="1:7" s="5" customFormat="1" ht="15" customHeight="1" x14ac:dyDescent="0.2">
      <c r="A31" s="21" t="s">
        <v>341</v>
      </c>
      <c r="B31" s="41" t="s">
        <v>5</v>
      </c>
      <c r="C31" s="6" t="s">
        <v>342</v>
      </c>
      <c r="D31" s="8">
        <v>116464.85</v>
      </c>
      <c r="E31" s="8" t="s">
        <v>285</v>
      </c>
      <c r="F31" s="4">
        <v>0</v>
      </c>
      <c r="G31" s="31"/>
    </row>
    <row r="32" spans="1:7" s="5" customFormat="1" ht="63.75" x14ac:dyDescent="0.2">
      <c r="A32" s="21" t="s">
        <v>343</v>
      </c>
      <c r="B32" s="41" t="s">
        <v>5</v>
      </c>
      <c r="C32" s="6" t="s">
        <v>344</v>
      </c>
      <c r="D32" s="8">
        <v>116464.85</v>
      </c>
      <c r="E32" s="8" t="s">
        <v>285</v>
      </c>
      <c r="F32" s="4">
        <v>0</v>
      </c>
      <c r="G32" s="31"/>
    </row>
    <row r="33" spans="1:7" s="5" customFormat="1" ht="63.75" x14ac:dyDescent="0.2">
      <c r="A33" s="21" t="s">
        <v>221</v>
      </c>
      <c r="B33" s="41" t="s">
        <v>5</v>
      </c>
      <c r="C33" s="6" t="s">
        <v>27</v>
      </c>
      <c r="D33" s="8">
        <v>13228340.57</v>
      </c>
      <c r="E33" s="8">
        <v>9764020.3000000007</v>
      </c>
      <c r="F33" s="4">
        <f t="shared" si="0"/>
        <v>73.811376781025842</v>
      </c>
      <c r="G33" s="31"/>
    </row>
    <row r="34" spans="1:7" s="5" customFormat="1" ht="102" x14ac:dyDescent="0.2">
      <c r="A34" s="21" t="s">
        <v>207</v>
      </c>
      <c r="B34" s="41" t="s">
        <v>5</v>
      </c>
      <c r="C34" s="6" t="s">
        <v>28</v>
      </c>
      <c r="D34" s="8">
        <v>10988740.57</v>
      </c>
      <c r="E34" s="8">
        <v>8455738.3800000008</v>
      </c>
      <c r="F34" s="4">
        <f t="shared" si="0"/>
        <v>76.949112831771956</v>
      </c>
      <c r="G34" s="31"/>
    </row>
    <row r="35" spans="1:7" s="5" customFormat="1" ht="51" x14ac:dyDescent="0.2">
      <c r="A35" s="21" t="s">
        <v>208</v>
      </c>
      <c r="B35" s="41" t="s">
        <v>5</v>
      </c>
      <c r="C35" s="6" t="s">
        <v>29</v>
      </c>
      <c r="D35" s="8">
        <v>10988740.57</v>
      </c>
      <c r="E35" s="8">
        <v>8455738.3800000008</v>
      </c>
      <c r="F35" s="4">
        <f t="shared" si="0"/>
        <v>76.949112831771956</v>
      </c>
      <c r="G35" s="31"/>
    </row>
    <row r="36" spans="1:7" s="5" customFormat="1" ht="51" x14ac:dyDescent="0.2">
      <c r="A36" s="21" t="s">
        <v>209</v>
      </c>
      <c r="B36" s="41" t="s">
        <v>5</v>
      </c>
      <c r="C36" s="6" t="s">
        <v>30</v>
      </c>
      <c r="D36" s="8">
        <v>8439984</v>
      </c>
      <c r="E36" s="8">
        <v>6493133.8099999996</v>
      </c>
      <c r="F36" s="4">
        <f t="shared" si="0"/>
        <v>76.933010891963775</v>
      </c>
      <c r="G36" s="31"/>
    </row>
    <row r="37" spans="1:7" s="5" customFormat="1" ht="24" customHeight="1" x14ac:dyDescent="0.2">
      <c r="A37" s="21" t="s">
        <v>210</v>
      </c>
      <c r="B37" s="41" t="s">
        <v>5</v>
      </c>
      <c r="C37" s="6" t="s">
        <v>31</v>
      </c>
      <c r="D37" s="8">
        <v>2548756.5699999998</v>
      </c>
      <c r="E37" s="8">
        <v>1962604.57</v>
      </c>
      <c r="F37" s="4">
        <f t="shared" ref="F37:F67" si="1">E37/D37*100</f>
        <v>77.002432994218822</v>
      </c>
      <c r="G37" s="31"/>
    </row>
    <row r="38" spans="1:7" s="5" customFormat="1" ht="63.75" x14ac:dyDescent="0.2">
      <c r="A38" s="21" t="s">
        <v>214</v>
      </c>
      <c r="B38" s="41" t="s">
        <v>5</v>
      </c>
      <c r="C38" s="6" t="s">
        <v>32</v>
      </c>
      <c r="D38" s="8">
        <v>2239600</v>
      </c>
      <c r="E38" s="8">
        <v>1308281.92</v>
      </c>
      <c r="F38" s="4">
        <f t="shared" si="1"/>
        <v>58.415874263261294</v>
      </c>
      <c r="G38" s="31"/>
    </row>
    <row r="39" spans="1:7" s="5" customFormat="1" ht="63.75" x14ac:dyDescent="0.2">
      <c r="A39" s="21" t="s">
        <v>215</v>
      </c>
      <c r="B39" s="41" t="s">
        <v>5</v>
      </c>
      <c r="C39" s="6" t="s">
        <v>33</v>
      </c>
      <c r="D39" s="8">
        <v>2239600</v>
      </c>
      <c r="E39" s="8">
        <v>1308281.92</v>
      </c>
      <c r="F39" s="4">
        <f t="shared" si="1"/>
        <v>58.415874263261294</v>
      </c>
      <c r="G39" s="31"/>
    </row>
    <row r="40" spans="1:7" s="5" customFormat="1" ht="51" x14ac:dyDescent="0.2">
      <c r="A40" s="21" t="s">
        <v>304</v>
      </c>
      <c r="B40" s="41" t="s">
        <v>5</v>
      </c>
      <c r="C40" s="6" t="s">
        <v>34</v>
      </c>
      <c r="D40" s="8">
        <v>1673900</v>
      </c>
      <c r="E40" s="8">
        <v>1074514.69</v>
      </c>
      <c r="F40" s="4">
        <f t="shared" si="1"/>
        <v>64.192286874962662</v>
      </c>
      <c r="G40" s="31"/>
    </row>
    <row r="41" spans="1:7" s="5" customFormat="1" ht="38.25" x14ac:dyDescent="0.2">
      <c r="A41" s="21" t="s">
        <v>216</v>
      </c>
      <c r="B41" s="41" t="s">
        <v>5</v>
      </c>
      <c r="C41" s="6" t="s">
        <v>35</v>
      </c>
      <c r="D41" s="8">
        <v>327800</v>
      </c>
      <c r="E41" s="8">
        <v>101986.35</v>
      </c>
      <c r="F41" s="4">
        <f t="shared" si="1"/>
        <v>31.112370347773034</v>
      </c>
      <c r="G41" s="31"/>
    </row>
    <row r="42" spans="1:7" s="5" customFormat="1" ht="38.25" x14ac:dyDescent="0.2">
      <c r="A42" s="21" t="s">
        <v>217</v>
      </c>
      <c r="B42" s="41" t="s">
        <v>5</v>
      </c>
      <c r="C42" s="6" t="s">
        <v>222</v>
      </c>
      <c r="D42" s="8">
        <v>237900</v>
      </c>
      <c r="E42" s="8">
        <v>131780.88</v>
      </c>
      <c r="F42" s="4">
        <f t="shared" si="1"/>
        <v>55.393392181588908</v>
      </c>
      <c r="G42" s="31"/>
    </row>
    <row r="43" spans="1:7" s="5" customFormat="1" ht="38.25" x14ac:dyDescent="0.2">
      <c r="A43" s="21" t="s">
        <v>223</v>
      </c>
      <c r="B43" s="41" t="s">
        <v>5</v>
      </c>
      <c r="C43" s="6" t="s">
        <v>36</v>
      </c>
      <c r="D43" s="8">
        <v>1000000</v>
      </c>
      <c r="E43" s="8" t="s">
        <v>285</v>
      </c>
      <c r="F43" s="4">
        <v>0</v>
      </c>
      <c r="G43" s="31"/>
    </row>
    <row r="44" spans="1:7" s="5" customFormat="1" ht="38.25" x14ac:dyDescent="0.2">
      <c r="A44" s="21" t="s">
        <v>218</v>
      </c>
      <c r="B44" s="41" t="s">
        <v>5</v>
      </c>
      <c r="C44" s="6" t="s">
        <v>37</v>
      </c>
      <c r="D44" s="8">
        <v>1000000</v>
      </c>
      <c r="E44" s="8" t="s">
        <v>285</v>
      </c>
      <c r="F44" s="4">
        <v>0</v>
      </c>
      <c r="G44" s="31"/>
    </row>
    <row r="45" spans="1:7" s="5" customFormat="1" ht="38.25" x14ac:dyDescent="0.2">
      <c r="A45" s="21" t="s">
        <v>224</v>
      </c>
      <c r="B45" s="41" t="s">
        <v>5</v>
      </c>
      <c r="C45" s="6" t="s">
        <v>38</v>
      </c>
      <c r="D45" s="8">
        <v>1000000</v>
      </c>
      <c r="E45" s="8" t="s">
        <v>285</v>
      </c>
      <c r="F45" s="4">
        <v>0</v>
      </c>
      <c r="G45" s="31"/>
    </row>
    <row r="46" spans="1:7" s="5" customFormat="1" ht="38.25" x14ac:dyDescent="0.2">
      <c r="A46" s="21" t="s">
        <v>225</v>
      </c>
      <c r="B46" s="41" t="s">
        <v>5</v>
      </c>
      <c r="C46" s="6" t="s">
        <v>39</v>
      </c>
      <c r="D46" s="8">
        <v>25607903.469999999</v>
      </c>
      <c r="E46" s="8">
        <v>18763013.199999999</v>
      </c>
      <c r="F46" s="4">
        <f t="shared" si="1"/>
        <v>73.270399593551744</v>
      </c>
      <c r="G46" s="31"/>
    </row>
    <row r="47" spans="1:7" s="5" customFormat="1" ht="89.25" x14ac:dyDescent="0.2">
      <c r="A47" s="21" t="s">
        <v>348</v>
      </c>
      <c r="B47" s="41" t="s">
        <v>5</v>
      </c>
      <c r="C47" s="6" t="s">
        <v>40</v>
      </c>
      <c r="D47" s="8">
        <v>20319400</v>
      </c>
      <c r="E47" s="8">
        <v>14989132.08</v>
      </c>
      <c r="F47" s="4">
        <f t="shared" si="1"/>
        <v>73.767591956455405</v>
      </c>
      <c r="G47" s="31"/>
    </row>
    <row r="48" spans="1:7" s="5" customFormat="1" ht="51" x14ac:dyDescent="0.2">
      <c r="A48" s="21" t="s">
        <v>226</v>
      </c>
      <c r="B48" s="41" t="s">
        <v>5</v>
      </c>
      <c r="C48" s="6" t="s">
        <v>41</v>
      </c>
      <c r="D48" s="8">
        <v>17777400</v>
      </c>
      <c r="E48" s="8">
        <v>13100353.08</v>
      </c>
      <c r="F48" s="4">
        <f t="shared" si="1"/>
        <v>73.691052009855213</v>
      </c>
      <c r="G48" s="31"/>
    </row>
    <row r="49" spans="1:7" s="5" customFormat="1" ht="38.25" x14ac:dyDescent="0.2">
      <c r="A49" s="21" t="s">
        <v>227</v>
      </c>
      <c r="B49" s="41" t="s">
        <v>5</v>
      </c>
      <c r="C49" s="6" t="s">
        <v>42</v>
      </c>
      <c r="D49" s="8">
        <v>13653900</v>
      </c>
      <c r="E49" s="8">
        <v>10094850.199999999</v>
      </c>
      <c r="F49" s="4">
        <f t="shared" si="1"/>
        <v>73.933822570840562</v>
      </c>
      <c r="G49" s="31"/>
    </row>
    <row r="50" spans="1:7" s="5" customFormat="1" ht="76.5" x14ac:dyDescent="0.2">
      <c r="A50" s="21" t="s">
        <v>228</v>
      </c>
      <c r="B50" s="41" t="s">
        <v>5</v>
      </c>
      <c r="C50" s="6" t="s">
        <v>43</v>
      </c>
      <c r="D50" s="8">
        <v>4123500</v>
      </c>
      <c r="E50" s="8">
        <v>3005502.88</v>
      </c>
      <c r="F50" s="4">
        <f t="shared" si="1"/>
        <v>72.887180307990789</v>
      </c>
      <c r="G50" s="31"/>
    </row>
    <row r="51" spans="1:7" s="5" customFormat="1" ht="51" x14ac:dyDescent="0.2">
      <c r="A51" s="21" t="s">
        <v>208</v>
      </c>
      <c r="B51" s="41" t="s">
        <v>5</v>
      </c>
      <c r="C51" s="6" t="s">
        <v>44</v>
      </c>
      <c r="D51" s="8">
        <v>2542000</v>
      </c>
      <c r="E51" s="8">
        <v>1888779</v>
      </c>
      <c r="F51" s="4">
        <f t="shared" si="1"/>
        <v>74.302871754523991</v>
      </c>
      <c r="G51" s="31"/>
    </row>
    <row r="52" spans="1:7" s="5" customFormat="1" ht="45" customHeight="1" x14ac:dyDescent="0.2">
      <c r="A52" s="21" t="s">
        <v>209</v>
      </c>
      <c r="B52" s="41" t="s">
        <v>5</v>
      </c>
      <c r="C52" s="6" t="s">
        <v>45</v>
      </c>
      <c r="D52" s="8">
        <v>1952500</v>
      </c>
      <c r="E52" s="8">
        <v>1439112.27</v>
      </c>
      <c r="F52" s="4">
        <f t="shared" si="1"/>
        <v>73.706134186939821</v>
      </c>
      <c r="G52" s="31"/>
    </row>
    <row r="53" spans="1:7" s="5" customFormat="1" ht="76.5" x14ac:dyDescent="0.2">
      <c r="A53" s="21" t="s">
        <v>210</v>
      </c>
      <c r="B53" s="41" t="s">
        <v>5</v>
      </c>
      <c r="C53" s="6" t="s">
        <v>46</v>
      </c>
      <c r="D53" s="8">
        <v>589500</v>
      </c>
      <c r="E53" s="8">
        <v>449666.73</v>
      </c>
      <c r="F53" s="4">
        <f t="shared" si="1"/>
        <v>76.279343511450378</v>
      </c>
      <c r="G53" s="31"/>
    </row>
    <row r="54" spans="1:7" s="5" customFormat="1" ht="63.75" x14ac:dyDescent="0.2">
      <c r="A54" s="21" t="s">
        <v>214</v>
      </c>
      <c r="B54" s="41" t="s">
        <v>5</v>
      </c>
      <c r="C54" s="6" t="s">
        <v>47</v>
      </c>
      <c r="D54" s="8">
        <v>5200103.47</v>
      </c>
      <c r="E54" s="8">
        <v>3685504.12</v>
      </c>
      <c r="F54" s="4">
        <f t="shared" si="1"/>
        <v>70.873668981052035</v>
      </c>
      <c r="G54" s="31"/>
    </row>
    <row r="55" spans="1:7" s="5" customFormat="1" ht="63.75" x14ac:dyDescent="0.2">
      <c r="A55" s="21" t="s">
        <v>215</v>
      </c>
      <c r="B55" s="41" t="s">
        <v>5</v>
      </c>
      <c r="C55" s="6" t="s">
        <v>48</v>
      </c>
      <c r="D55" s="8">
        <v>5200103.47</v>
      </c>
      <c r="E55" s="8">
        <v>3685504.12</v>
      </c>
      <c r="F55" s="4">
        <f t="shared" si="1"/>
        <v>70.873668981052035</v>
      </c>
      <c r="G55" s="31"/>
    </row>
    <row r="56" spans="1:7" s="5" customFormat="1" ht="51" x14ac:dyDescent="0.2">
      <c r="A56" s="21" t="s">
        <v>304</v>
      </c>
      <c r="B56" s="41" t="s">
        <v>5</v>
      </c>
      <c r="C56" s="6" t="s">
        <v>49</v>
      </c>
      <c r="D56" s="8">
        <v>90633</v>
      </c>
      <c r="E56" s="8">
        <v>55790.22</v>
      </c>
      <c r="F56" s="4">
        <f t="shared" si="1"/>
        <v>61.556188143391481</v>
      </c>
      <c r="G56" s="31"/>
    </row>
    <row r="57" spans="1:7" s="5" customFormat="1" ht="38.25" x14ac:dyDescent="0.2">
      <c r="A57" s="21" t="s">
        <v>216</v>
      </c>
      <c r="B57" s="41" t="s">
        <v>5</v>
      </c>
      <c r="C57" s="6" t="s">
        <v>50</v>
      </c>
      <c r="D57" s="8">
        <v>3203559</v>
      </c>
      <c r="E57" s="8">
        <v>2333472.09</v>
      </c>
      <c r="F57" s="4">
        <f t="shared" si="1"/>
        <v>72.839991084915241</v>
      </c>
      <c r="G57" s="32"/>
    </row>
    <row r="58" spans="1:7" s="5" customFormat="1" ht="38.25" x14ac:dyDescent="0.2">
      <c r="A58" s="21" t="s">
        <v>217</v>
      </c>
      <c r="B58" s="41" t="s">
        <v>5</v>
      </c>
      <c r="C58" s="6" t="s">
        <v>229</v>
      </c>
      <c r="D58" s="8">
        <v>1905911.47</v>
      </c>
      <c r="E58" s="8">
        <v>1296241.81</v>
      </c>
      <c r="F58" s="4">
        <f t="shared" si="1"/>
        <v>68.011648515867321</v>
      </c>
      <c r="G58" s="32"/>
    </row>
    <row r="59" spans="1:7" s="5" customFormat="1" ht="38.25" x14ac:dyDescent="0.2">
      <c r="A59" s="21" t="s">
        <v>218</v>
      </c>
      <c r="B59" s="41" t="s">
        <v>5</v>
      </c>
      <c r="C59" s="6" t="s">
        <v>51</v>
      </c>
      <c r="D59" s="8">
        <v>88400</v>
      </c>
      <c r="E59" s="8">
        <v>88377</v>
      </c>
      <c r="F59" s="4">
        <f t="shared" si="1"/>
        <v>99.973981900452486</v>
      </c>
      <c r="G59" s="33"/>
    </row>
    <row r="60" spans="1:7" s="5" customFormat="1" ht="38.25" x14ac:dyDescent="0.2">
      <c r="A60" s="21" t="s">
        <v>219</v>
      </c>
      <c r="B60" s="41" t="s">
        <v>5</v>
      </c>
      <c r="C60" s="6" t="s">
        <v>52</v>
      </c>
      <c r="D60" s="8">
        <v>88400</v>
      </c>
      <c r="E60" s="8">
        <v>88377</v>
      </c>
      <c r="F60" s="4">
        <f t="shared" si="1"/>
        <v>99.973981900452486</v>
      </c>
      <c r="G60" s="33"/>
    </row>
    <row r="61" spans="1:7" s="5" customFormat="1" ht="51" x14ac:dyDescent="0.2">
      <c r="A61" s="21" t="s">
        <v>220</v>
      </c>
      <c r="B61" s="41" t="s">
        <v>5</v>
      </c>
      <c r="C61" s="6" t="s">
        <v>53</v>
      </c>
      <c r="D61" s="8">
        <v>88400</v>
      </c>
      <c r="E61" s="8">
        <v>88377</v>
      </c>
      <c r="F61" s="4">
        <f t="shared" si="1"/>
        <v>99.973981900452486</v>
      </c>
      <c r="G61" s="33"/>
    </row>
    <row r="62" spans="1:7" s="5" customFormat="1" ht="51" x14ac:dyDescent="0.2">
      <c r="A62" s="21" t="s">
        <v>230</v>
      </c>
      <c r="B62" s="41" t="s">
        <v>5</v>
      </c>
      <c r="C62" s="6" t="s">
        <v>54</v>
      </c>
      <c r="D62" s="8">
        <v>3800700</v>
      </c>
      <c r="E62" s="8">
        <v>3248592.28</v>
      </c>
      <c r="F62" s="4">
        <f t="shared" si="1"/>
        <v>85.473525403215191</v>
      </c>
      <c r="G62" s="33"/>
    </row>
    <row r="63" spans="1:7" s="5" customFormat="1" ht="64.5" customHeight="1" x14ac:dyDescent="0.2">
      <c r="A63" s="21" t="s">
        <v>305</v>
      </c>
      <c r="B63" s="41" t="s">
        <v>5</v>
      </c>
      <c r="C63" s="6" t="s">
        <v>306</v>
      </c>
      <c r="D63" s="8">
        <v>3800700</v>
      </c>
      <c r="E63" s="8">
        <v>3248592.28</v>
      </c>
      <c r="F63" s="4">
        <f t="shared" si="1"/>
        <v>85.473525403215191</v>
      </c>
      <c r="G63" s="33"/>
    </row>
    <row r="64" spans="1:7" s="5" customFormat="1" ht="87" customHeight="1" x14ac:dyDescent="0.2">
      <c r="A64" s="21" t="s">
        <v>207</v>
      </c>
      <c r="B64" s="41" t="s">
        <v>5</v>
      </c>
      <c r="C64" s="6" t="s">
        <v>307</v>
      </c>
      <c r="D64" s="8">
        <v>3675700</v>
      </c>
      <c r="E64" s="8">
        <v>3225992.28</v>
      </c>
      <c r="F64" s="4">
        <f t="shared" si="1"/>
        <v>87.765385640830317</v>
      </c>
      <c r="G64" s="33"/>
    </row>
    <row r="65" spans="1:7" s="5" customFormat="1" ht="51" x14ac:dyDescent="0.2">
      <c r="A65" s="21" t="s">
        <v>226</v>
      </c>
      <c r="B65" s="41" t="s">
        <v>5</v>
      </c>
      <c r="C65" s="6" t="s">
        <v>308</v>
      </c>
      <c r="D65" s="8">
        <v>3675700</v>
      </c>
      <c r="E65" s="8">
        <v>3225992.28</v>
      </c>
      <c r="F65" s="4">
        <f t="shared" si="1"/>
        <v>87.765385640830317</v>
      </c>
      <c r="G65" s="33"/>
    </row>
    <row r="66" spans="1:7" s="5" customFormat="1" ht="38.25" x14ac:dyDescent="0.2">
      <c r="A66" s="21" t="s">
        <v>227</v>
      </c>
      <c r="B66" s="41" t="s">
        <v>5</v>
      </c>
      <c r="C66" s="6" t="s">
        <v>309</v>
      </c>
      <c r="D66" s="8">
        <v>2823100</v>
      </c>
      <c r="E66" s="8">
        <v>2486681.41</v>
      </c>
      <c r="F66" s="4">
        <f t="shared" si="1"/>
        <v>88.083362615564454</v>
      </c>
      <c r="G66" s="33"/>
    </row>
    <row r="67" spans="1:7" s="5" customFormat="1" ht="76.5" x14ac:dyDescent="0.2">
      <c r="A67" s="21" t="s">
        <v>228</v>
      </c>
      <c r="B67" s="41" t="s">
        <v>5</v>
      </c>
      <c r="C67" s="6" t="s">
        <v>310</v>
      </c>
      <c r="D67" s="8">
        <v>852600</v>
      </c>
      <c r="E67" s="8">
        <v>739310.87</v>
      </c>
      <c r="F67" s="4">
        <f t="shared" si="1"/>
        <v>86.712511142387996</v>
      </c>
      <c r="G67" s="33"/>
    </row>
    <row r="68" spans="1:7" s="5" customFormat="1" ht="63.75" x14ac:dyDescent="0.2">
      <c r="A68" s="21" t="s">
        <v>214</v>
      </c>
      <c r="B68" s="41" t="s">
        <v>5</v>
      </c>
      <c r="C68" s="6" t="s">
        <v>311</v>
      </c>
      <c r="D68" s="8">
        <v>125000</v>
      </c>
      <c r="E68" s="8">
        <v>22600</v>
      </c>
      <c r="F68" s="4">
        <f t="shared" ref="F68:F75" si="2">E68/D68*100</f>
        <v>18.079999999999998</v>
      </c>
      <c r="G68" s="33"/>
    </row>
    <row r="69" spans="1:7" s="5" customFormat="1" ht="63.75" x14ac:dyDescent="0.2">
      <c r="A69" s="21" t="s">
        <v>215</v>
      </c>
      <c r="B69" s="41" t="s">
        <v>5</v>
      </c>
      <c r="C69" s="6" t="s">
        <v>312</v>
      </c>
      <c r="D69" s="8">
        <v>125000</v>
      </c>
      <c r="E69" s="8">
        <v>22600</v>
      </c>
      <c r="F69" s="4">
        <f t="shared" si="2"/>
        <v>18.079999999999998</v>
      </c>
      <c r="G69" s="33"/>
    </row>
    <row r="70" spans="1:7" s="5" customFormat="1" ht="38.25" x14ac:dyDescent="0.2">
      <c r="A70" s="21" t="s">
        <v>216</v>
      </c>
      <c r="B70" s="41" t="s">
        <v>5</v>
      </c>
      <c r="C70" s="6" t="s">
        <v>313</v>
      </c>
      <c r="D70" s="8">
        <v>125000</v>
      </c>
      <c r="E70" s="8">
        <v>22600</v>
      </c>
      <c r="F70" s="4">
        <f t="shared" si="2"/>
        <v>18.079999999999998</v>
      </c>
      <c r="G70" s="33"/>
    </row>
    <row r="71" spans="1:7" s="5" customFormat="1" ht="38.25" x14ac:dyDescent="0.2">
      <c r="A71" s="21" t="s">
        <v>233</v>
      </c>
      <c r="B71" s="41" t="s">
        <v>5</v>
      </c>
      <c r="C71" s="6" t="s">
        <v>55</v>
      </c>
      <c r="D71" s="8">
        <v>222308207.71000001</v>
      </c>
      <c r="E71" s="8">
        <v>67394582.650000006</v>
      </c>
      <c r="F71" s="4">
        <f t="shared" si="2"/>
        <v>30.315831945312571</v>
      </c>
      <c r="G71" s="33"/>
    </row>
    <row r="72" spans="1:7" s="5" customFormat="1" ht="38.25" x14ac:dyDescent="0.2">
      <c r="A72" s="21" t="s">
        <v>234</v>
      </c>
      <c r="B72" s="41" t="s">
        <v>5</v>
      </c>
      <c r="C72" s="6" t="s">
        <v>56</v>
      </c>
      <c r="D72" s="8">
        <v>6713200</v>
      </c>
      <c r="E72" s="8">
        <v>4281782.58</v>
      </c>
      <c r="F72" s="4">
        <f t="shared" si="2"/>
        <v>63.781543526187214</v>
      </c>
      <c r="G72" s="33"/>
    </row>
    <row r="73" spans="1:7" s="5" customFormat="1" ht="102" x14ac:dyDescent="0.2">
      <c r="A73" s="21" t="s">
        <v>207</v>
      </c>
      <c r="B73" s="41" t="s">
        <v>5</v>
      </c>
      <c r="C73" s="6" t="s">
        <v>57</v>
      </c>
      <c r="D73" s="8">
        <v>5737800</v>
      </c>
      <c r="E73" s="8">
        <v>3499112.99</v>
      </c>
      <c r="F73" s="4">
        <f t="shared" si="2"/>
        <v>60.983530098644081</v>
      </c>
      <c r="G73" s="33"/>
    </row>
    <row r="74" spans="1:7" s="5" customFormat="1" ht="51" x14ac:dyDescent="0.2">
      <c r="A74" s="21" t="s">
        <v>226</v>
      </c>
      <c r="B74" s="41" t="s">
        <v>5</v>
      </c>
      <c r="C74" s="6" t="s">
        <v>58</v>
      </c>
      <c r="D74" s="8">
        <v>5737800</v>
      </c>
      <c r="E74" s="8">
        <v>3499112.99</v>
      </c>
      <c r="F74" s="4">
        <f t="shared" si="2"/>
        <v>60.983530098644081</v>
      </c>
      <c r="G74" s="33"/>
    </row>
    <row r="75" spans="1:7" s="5" customFormat="1" ht="38.25" x14ac:dyDescent="0.2">
      <c r="A75" s="21" t="s">
        <v>227</v>
      </c>
      <c r="B75" s="41" t="s">
        <v>5</v>
      </c>
      <c r="C75" s="6" t="s">
        <v>59</v>
      </c>
      <c r="D75" s="8">
        <v>4406900</v>
      </c>
      <c r="E75" s="8">
        <v>2712710.84</v>
      </c>
      <c r="F75" s="4">
        <f t="shared" si="2"/>
        <v>61.555988109555472</v>
      </c>
      <c r="G75" s="33"/>
    </row>
    <row r="76" spans="1:7" s="5" customFormat="1" ht="51" x14ac:dyDescent="0.2">
      <c r="A76" s="21" t="s">
        <v>345</v>
      </c>
      <c r="B76" s="41" t="s">
        <v>5</v>
      </c>
      <c r="C76" s="6" t="s">
        <v>346</v>
      </c>
      <c r="D76" s="8">
        <v>14553</v>
      </c>
      <c r="E76" s="8">
        <v>14553</v>
      </c>
      <c r="F76" s="4">
        <f>E76/D76*100</f>
        <v>100</v>
      </c>
      <c r="G76" s="33"/>
    </row>
    <row r="77" spans="1:7" s="5" customFormat="1" ht="76.5" x14ac:dyDescent="0.2">
      <c r="A77" s="21" t="s">
        <v>228</v>
      </c>
      <c r="B77" s="41" t="s">
        <v>5</v>
      </c>
      <c r="C77" s="6" t="s">
        <v>60</v>
      </c>
      <c r="D77" s="8">
        <v>1316347</v>
      </c>
      <c r="E77" s="8">
        <v>771849.15</v>
      </c>
      <c r="F77" s="4">
        <f t="shared" ref="F77:F83" si="3">E77/D77*100</f>
        <v>58.635690285312315</v>
      </c>
      <c r="G77" s="33"/>
    </row>
    <row r="78" spans="1:7" s="5" customFormat="1" ht="63.75" x14ac:dyDescent="0.2">
      <c r="A78" s="21" t="s">
        <v>214</v>
      </c>
      <c r="B78" s="41" t="s">
        <v>5</v>
      </c>
      <c r="C78" s="6" t="s">
        <v>61</v>
      </c>
      <c r="D78" s="8">
        <v>975400</v>
      </c>
      <c r="E78" s="8">
        <v>782669.59</v>
      </c>
      <c r="F78" s="4">
        <f t="shared" si="3"/>
        <v>80.240884765224521</v>
      </c>
      <c r="G78" s="33"/>
    </row>
    <row r="79" spans="1:7" s="5" customFormat="1" ht="63.75" x14ac:dyDescent="0.2">
      <c r="A79" s="21" t="s">
        <v>215</v>
      </c>
      <c r="B79" s="41" t="s">
        <v>5</v>
      </c>
      <c r="C79" s="6" t="s">
        <v>62</v>
      </c>
      <c r="D79" s="8">
        <v>975400</v>
      </c>
      <c r="E79" s="8">
        <v>782669.59</v>
      </c>
      <c r="F79" s="4">
        <f t="shared" si="3"/>
        <v>80.240884765224521</v>
      </c>
      <c r="G79" s="33"/>
    </row>
    <row r="80" spans="1:7" s="5" customFormat="1" ht="51" x14ac:dyDescent="0.2">
      <c r="A80" s="21" t="s">
        <v>304</v>
      </c>
      <c r="B80" s="41" t="s">
        <v>5</v>
      </c>
      <c r="C80" s="6" t="s">
        <v>63</v>
      </c>
      <c r="D80" s="8">
        <v>575000</v>
      </c>
      <c r="E80" s="8">
        <v>565469.68000000005</v>
      </c>
      <c r="F80" s="4">
        <f t="shared" si="3"/>
        <v>98.342553043478262</v>
      </c>
      <c r="G80" s="33"/>
    </row>
    <row r="81" spans="1:7" s="5" customFormat="1" ht="38.25" x14ac:dyDescent="0.2">
      <c r="A81" s="21" t="s">
        <v>216</v>
      </c>
      <c r="B81" s="41" t="s">
        <v>5</v>
      </c>
      <c r="C81" s="6" t="s">
        <v>64</v>
      </c>
      <c r="D81" s="8">
        <v>400400</v>
      </c>
      <c r="E81" s="8">
        <v>217199.91</v>
      </c>
      <c r="F81" s="4">
        <f t="shared" si="3"/>
        <v>54.245731768231764</v>
      </c>
      <c r="G81" s="33"/>
    </row>
    <row r="82" spans="1:7" s="5" customFormat="1" ht="38.25" x14ac:dyDescent="0.2">
      <c r="A82" s="21" t="s">
        <v>287</v>
      </c>
      <c r="B82" s="41" t="s">
        <v>5</v>
      </c>
      <c r="C82" s="6" t="s">
        <v>288</v>
      </c>
      <c r="D82" s="8">
        <v>948200</v>
      </c>
      <c r="E82" s="8">
        <v>948125.81</v>
      </c>
      <c r="F82" s="4">
        <f t="shared" si="3"/>
        <v>99.992175701328847</v>
      </c>
      <c r="G82" s="33"/>
    </row>
    <row r="83" spans="1:7" s="5" customFormat="1" ht="45" customHeight="1" x14ac:dyDescent="0.2">
      <c r="A83" s="21" t="s">
        <v>214</v>
      </c>
      <c r="B83" s="41" t="s">
        <v>5</v>
      </c>
      <c r="C83" s="6" t="s">
        <v>289</v>
      </c>
      <c r="D83" s="8">
        <v>948200</v>
      </c>
      <c r="E83" s="8">
        <v>948125.81</v>
      </c>
      <c r="F83" s="4">
        <f t="shared" si="3"/>
        <v>99.992175701328847</v>
      </c>
      <c r="G83" s="33"/>
    </row>
    <row r="84" spans="1:7" s="5" customFormat="1" ht="63.75" x14ac:dyDescent="0.2">
      <c r="A84" s="21" t="s">
        <v>215</v>
      </c>
      <c r="B84" s="41" t="s">
        <v>5</v>
      </c>
      <c r="C84" s="6" t="s">
        <v>290</v>
      </c>
      <c r="D84" s="8">
        <v>948200</v>
      </c>
      <c r="E84" s="8">
        <v>948125.81</v>
      </c>
      <c r="F84" s="4">
        <f t="shared" ref="F84:F105" si="4">E84/D84*100</f>
        <v>99.992175701328847</v>
      </c>
      <c r="G84" s="33"/>
    </row>
    <row r="85" spans="1:7" s="5" customFormat="1" ht="63.75" x14ac:dyDescent="0.2">
      <c r="A85" s="21" t="s">
        <v>314</v>
      </c>
      <c r="B85" s="41" t="s">
        <v>5</v>
      </c>
      <c r="C85" s="6" t="s">
        <v>291</v>
      </c>
      <c r="D85" s="8">
        <v>948200</v>
      </c>
      <c r="E85" s="8">
        <v>948125.81</v>
      </c>
      <c r="F85" s="4">
        <f t="shared" si="4"/>
        <v>99.992175701328847</v>
      </c>
      <c r="G85" s="33"/>
    </row>
    <row r="86" spans="1:7" s="5" customFormat="1" ht="38.25" x14ac:dyDescent="0.2">
      <c r="A86" s="21" t="s">
        <v>292</v>
      </c>
      <c r="B86" s="41" t="s">
        <v>5</v>
      </c>
      <c r="C86" s="6" t="s">
        <v>293</v>
      </c>
      <c r="D86" s="8">
        <v>10257300</v>
      </c>
      <c r="E86" s="8">
        <v>6047012.0700000003</v>
      </c>
      <c r="F86" s="4">
        <f t="shared" si="4"/>
        <v>58.953253487759937</v>
      </c>
      <c r="G86" s="33"/>
    </row>
    <row r="87" spans="1:7" s="5" customFormat="1" ht="51" customHeight="1" x14ac:dyDescent="0.2">
      <c r="A87" s="21" t="s">
        <v>214</v>
      </c>
      <c r="B87" s="41" t="s">
        <v>5</v>
      </c>
      <c r="C87" s="6" t="s">
        <v>315</v>
      </c>
      <c r="D87" s="8">
        <v>10257300</v>
      </c>
      <c r="E87" s="8">
        <v>6047012.0700000003</v>
      </c>
      <c r="F87" s="4">
        <f t="shared" si="4"/>
        <v>58.953253487759937</v>
      </c>
      <c r="G87" s="33"/>
    </row>
    <row r="88" spans="1:7" s="5" customFormat="1" ht="63.75" x14ac:dyDescent="0.2">
      <c r="A88" s="21" t="s">
        <v>215</v>
      </c>
      <c r="B88" s="41" t="s">
        <v>5</v>
      </c>
      <c r="C88" s="6" t="s">
        <v>316</v>
      </c>
      <c r="D88" s="8">
        <v>10257300</v>
      </c>
      <c r="E88" s="8">
        <v>6047012.0700000003</v>
      </c>
      <c r="F88" s="4">
        <f t="shared" si="4"/>
        <v>58.953253487759937</v>
      </c>
      <c r="G88" s="33"/>
    </row>
    <row r="89" spans="1:7" s="5" customFormat="1" ht="38.25" x14ac:dyDescent="0.2">
      <c r="A89" s="21" t="s">
        <v>216</v>
      </c>
      <c r="B89" s="41" t="s">
        <v>5</v>
      </c>
      <c r="C89" s="6" t="s">
        <v>317</v>
      </c>
      <c r="D89" s="8">
        <v>10257300</v>
      </c>
      <c r="E89" s="8">
        <v>6047012.0700000003</v>
      </c>
      <c r="F89" s="4">
        <f t="shared" si="4"/>
        <v>58.953253487759937</v>
      </c>
      <c r="G89" s="33"/>
    </row>
    <row r="90" spans="1:7" s="5" customFormat="1" ht="38.25" x14ac:dyDescent="0.2">
      <c r="A90" s="21" t="s">
        <v>235</v>
      </c>
      <c r="B90" s="41" t="s">
        <v>5</v>
      </c>
      <c r="C90" s="6" t="s">
        <v>65</v>
      </c>
      <c r="D90" s="8">
        <v>89947425.859999999</v>
      </c>
      <c r="E90" s="8">
        <v>23164514.98</v>
      </c>
      <c r="F90" s="4">
        <f t="shared" si="4"/>
        <v>25.75339400602164</v>
      </c>
      <c r="G90" s="33"/>
    </row>
    <row r="91" spans="1:7" ht="39" x14ac:dyDescent="0.25">
      <c r="A91" s="21" t="s">
        <v>236</v>
      </c>
      <c r="B91" s="41" t="s">
        <v>5</v>
      </c>
      <c r="C91" s="6" t="s">
        <v>66</v>
      </c>
      <c r="D91" s="8">
        <v>89947425.859999999</v>
      </c>
      <c r="E91" s="8">
        <v>23164514.98</v>
      </c>
      <c r="F91" s="4">
        <f t="shared" si="4"/>
        <v>25.75339400602164</v>
      </c>
      <c r="G91" s="34"/>
    </row>
    <row r="92" spans="1:7" ht="39" x14ac:dyDescent="0.25">
      <c r="A92" s="21" t="s">
        <v>237</v>
      </c>
      <c r="B92" s="41" t="s">
        <v>5</v>
      </c>
      <c r="C92" s="6" t="s">
        <v>67</v>
      </c>
      <c r="D92" s="8">
        <v>76424200</v>
      </c>
      <c r="E92" s="8">
        <v>12827571.880000001</v>
      </c>
      <c r="F92" s="4">
        <f t="shared" si="4"/>
        <v>16.784698930443501</v>
      </c>
      <c r="G92" s="34"/>
    </row>
    <row r="93" spans="1:7" ht="77.25" x14ac:dyDescent="0.25">
      <c r="A93" s="21" t="s">
        <v>238</v>
      </c>
      <c r="B93" s="41" t="s">
        <v>5</v>
      </c>
      <c r="C93" s="6" t="s">
        <v>68</v>
      </c>
      <c r="D93" s="8">
        <v>76424200</v>
      </c>
      <c r="E93" s="8">
        <v>12827571.880000001</v>
      </c>
      <c r="F93" s="4">
        <f t="shared" si="4"/>
        <v>16.784698930443501</v>
      </c>
      <c r="G93" s="34"/>
    </row>
    <row r="94" spans="1:7" ht="39" x14ac:dyDescent="0.25">
      <c r="A94" s="21" t="s">
        <v>248</v>
      </c>
      <c r="B94" s="41" t="s">
        <v>5</v>
      </c>
      <c r="C94" s="6" t="s">
        <v>318</v>
      </c>
      <c r="D94" s="8">
        <v>13523225.859999999</v>
      </c>
      <c r="E94" s="8">
        <v>10336943.1</v>
      </c>
      <c r="F94" s="4">
        <f t="shared" si="4"/>
        <v>76.438441589409351</v>
      </c>
      <c r="G94" s="34"/>
    </row>
    <row r="95" spans="1:7" ht="51.75" x14ac:dyDescent="0.25">
      <c r="A95" s="21" t="s">
        <v>239</v>
      </c>
      <c r="B95" s="41" t="s">
        <v>5</v>
      </c>
      <c r="C95" s="6" t="s">
        <v>69</v>
      </c>
      <c r="D95" s="8">
        <v>114442081.84999999</v>
      </c>
      <c r="E95" s="8">
        <v>32953147.210000001</v>
      </c>
      <c r="F95" s="4">
        <f t="shared" si="4"/>
        <v>28.794606561939261</v>
      </c>
      <c r="G95" s="34"/>
    </row>
    <row r="96" spans="1:7" ht="64.5" x14ac:dyDescent="0.25">
      <c r="A96" s="21" t="s">
        <v>214</v>
      </c>
      <c r="B96" s="41" t="s">
        <v>5</v>
      </c>
      <c r="C96" s="6" t="s">
        <v>70</v>
      </c>
      <c r="D96" s="8">
        <v>465081.85</v>
      </c>
      <c r="E96" s="8">
        <v>417607.54</v>
      </c>
      <c r="F96" s="4">
        <f t="shared" si="4"/>
        <v>89.792267748139381</v>
      </c>
      <c r="G96" s="34"/>
    </row>
    <row r="97" spans="1:7" ht="64.5" x14ac:dyDescent="0.25">
      <c r="A97" s="21" t="s">
        <v>215</v>
      </c>
      <c r="B97" s="41" t="s">
        <v>5</v>
      </c>
      <c r="C97" s="6" t="s">
        <v>71</v>
      </c>
      <c r="D97" s="8">
        <v>465081.85</v>
      </c>
      <c r="E97" s="8">
        <v>417607.54</v>
      </c>
      <c r="F97" s="4">
        <f t="shared" si="4"/>
        <v>89.792267748139381</v>
      </c>
      <c r="G97" s="34"/>
    </row>
    <row r="98" spans="1:7" ht="39" x14ac:dyDescent="0.25">
      <c r="A98" s="21" t="s">
        <v>216</v>
      </c>
      <c r="B98" s="41" t="s">
        <v>5</v>
      </c>
      <c r="C98" s="6" t="s">
        <v>72</v>
      </c>
      <c r="D98" s="8">
        <v>465081.85</v>
      </c>
      <c r="E98" s="8">
        <v>417607.54</v>
      </c>
      <c r="F98" s="4">
        <f t="shared" si="4"/>
        <v>89.792267748139381</v>
      </c>
      <c r="G98" s="34"/>
    </row>
    <row r="99" spans="1:7" ht="39" x14ac:dyDescent="0.25">
      <c r="A99" s="21" t="s">
        <v>236</v>
      </c>
      <c r="B99" s="41" t="s">
        <v>5</v>
      </c>
      <c r="C99" s="6" t="s">
        <v>319</v>
      </c>
      <c r="D99" s="8">
        <v>109159000</v>
      </c>
      <c r="E99" s="8">
        <v>32535539.670000002</v>
      </c>
      <c r="F99" s="4">
        <f t="shared" si="4"/>
        <v>29.805641009902988</v>
      </c>
      <c r="G99" s="34"/>
    </row>
    <row r="100" spans="1:7" ht="39" x14ac:dyDescent="0.25">
      <c r="A100" s="21" t="s">
        <v>237</v>
      </c>
      <c r="B100" s="41" t="s">
        <v>5</v>
      </c>
      <c r="C100" s="6" t="s">
        <v>320</v>
      </c>
      <c r="D100" s="8">
        <v>109159000</v>
      </c>
      <c r="E100" s="8">
        <v>32535539.670000002</v>
      </c>
      <c r="F100" s="4">
        <f t="shared" si="4"/>
        <v>29.805641009902988</v>
      </c>
      <c r="G100" s="34"/>
    </row>
    <row r="101" spans="1:7" ht="64.5" x14ac:dyDescent="0.25">
      <c r="A101" s="21" t="s">
        <v>247</v>
      </c>
      <c r="B101" s="41" t="s">
        <v>5</v>
      </c>
      <c r="C101" s="6" t="s">
        <v>321</v>
      </c>
      <c r="D101" s="8">
        <v>109159000</v>
      </c>
      <c r="E101" s="8">
        <v>32535539.670000002</v>
      </c>
      <c r="F101" s="4">
        <f t="shared" si="4"/>
        <v>29.805641009902988</v>
      </c>
      <c r="G101" s="34"/>
    </row>
    <row r="102" spans="1:7" ht="39" x14ac:dyDescent="0.25">
      <c r="A102" s="21" t="s">
        <v>218</v>
      </c>
      <c r="B102" s="41" t="s">
        <v>5</v>
      </c>
      <c r="C102" s="6" t="s">
        <v>73</v>
      </c>
      <c r="D102" s="8">
        <v>4818000</v>
      </c>
      <c r="E102" s="8" t="s">
        <v>285</v>
      </c>
      <c r="F102" s="4">
        <v>0</v>
      </c>
      <c r="G102" s="34"/>
    </row>
    <row r="103" spans="1:7" ht="90" x14ac:dyDescent="0.25">
      <c r="A103" s="21" t="s">
        <v>242</v>
      </c>
      <c r="B103" s="41" t="s">
        <v>5</v>
      </c>
      <c r="C103" s="6" t="s">
        <v>74</v>
      </c>
      <c r="D103" s="8">
        <v>4818000</v>
      </c>
      <c r="E103" s="8" t="s">
        <v>285</v>
      </c>
      <c r="F103" s="4">
        <v>0</v>
      </c>
      <c r="G103" s="34"/>
    </row>
    <row r="104" spans="1:7" ht="90" x14ac:dyDescent="0.25">
      <c r="A104" s="21" t="s">
        <v>294</v>
      </c>
      <c r="B104" s="41" t="s">
        <v>5</v>
      </c>
      <c r="C104" s="6" t="s">
        <v>295</v>
      </c>
      <c r="D104" s="8">
        <v>4818000</v>
      </c>
      <c r="E104" s="8" t="s">
        <v>285</v>
      </c>
      <c r="F104" s="4">
        <v>0</v>
      </c>
      <c r="G104" s="34"/>
    </row>
    <row r="105" spans="1:7" ht="39" x14ac:dyDescent="0.25">
      <c r="A105" s="21" t="s">
        <v>243</v>
      </c>
      <c r="B105" s="41" t="s">
        <v>5</v>
      </c>
      <c r="C105" s="6" t="s">
        <v>75</v>
      </c>
      <c r="D105" s="8">
        <v>66066672.090000004</v>
      </c>
      <c r="E105" s="8">
        <v>22628409.960000001</v>
      </c>
      <c r="F105" s="4">
        <f t="shared" si="4"/>
        <v>34.250869983543616</v>
      </c>
      <c r="G105" s="34"/>
    </row>
    <row r="106" spans="1:7" ht="39" x14ac:dyDescent="0.25">
      <c r="A106" s="21" t="s">
        <v>244</v>
      </c>
      <c r="B106" s="41" t="s">
        <v>5</v>
      </c>
      <c r="C106" s="6" t="s">
        <v>195</v>
      </c>
      <c r="D106" s="8">
        <v>15490472</v>
      </c>
      <c r="E106" s="8">
        <v>259962.67</v>
      </c>
      <c r="F106" s="4">
        <f t="shared" ref="F106:F113" si="5">E106/D106*100</f>
        <v>1.6782101281355404</v>
      </c>
      <c r="G106" s="34"/>
    </row>
    <row r="107" spans="1:7" ht="64.5" x14ac:dyDescent="0.25">
      <c r="A107" s="21" t="s">
        <v>214</v>
      </c>
      <c r="B107" s="41" t="s">
        <v>5</v>
      </c>
      <c r="C107" s="6" t="s">
        <v>296</v>
      </c>
      <c r="D107" s="8">
        <v>11201700</v>
      </c>
      <c r="E107" s="8">
        <v>259962.67</v>
      </c>
      <c r="F107" s="4">
        <f t="shared" si="5"/>
        <v>2.3207430122213593</v>
      </c>
      <c r="G107" s="34"/>
    </row>
    <row r="108" spans="1:7" ht="64.5" x14ac:dyDescent="0.25">
      <c r="A108" s="21" t="s">
        <v>215</v>
      </c>
      <c r="B108" s="41" t="s">
        <v>5</v>
      </c>
      <c r="C108" s="6" t="s">
        <v>297</v>
      </c>
      <c r="D108" s="8">
        <v>11201700</v>
      </c>
      <c r="E108" s="8">
        <v>259962.67</v>
      </c>
      <c r="F108" s="4">
        <f t="shared" si="5"/>
        <v>2.3207430122213593</v>
      </c>
      <c r="G108" s="34"/>
    </row>
    <row r="109" spans="1:7" ht="39" x14ac:dyDescent="0.25">
      <c r="A109" s="21" t="s">
        <v>216</v>
      </c>
      <c r="B109" s="41" t="s">
        <v>5</v>
      </c>
      <c r="C109" s="6" t="s">
        <v>298</v>
      </c>
      <c r="D109" s="8">
        <v>11201700</v>
      </c>
      <c r="E109" s="8">
        <v>259962.67</v>
      </c>
      <c r="F109" s="4">
        <f t="shared" si="5"/>
        <v>2.3207430122213593</v>
      </c>
      <c r="G109" s="34"/>
    </row>
    <row r="110" spans="1:7" ht="39" x14ac:dyDescent="0.25">
      <c r="A110" s="21" t="s">
        <v>236</v>
      </c>
      <c r="B110" s="41" t="s">
        <v>5</v>
      </c>
      <c r="C110" s="6" t="s">
        <v>196</v>
      </c>
      <c r="D110" s="8">
        <v>4288772</v>
      </c>
      <c r="E110" s="8" t="s">
        <v>285</v>
      </c>
      <c r="F110" s="4">
        <v>0</v>
      </c>
      <c r="G110" s="34"/>
    </row>
    <row r="111" spans="1:7" ht="39" x14ac:dyDescent="0.25">
      <c r="A111" s="21" t="s">
        <v>237</v>
      </c>
      <c r="B111" s="41" t="s">
        <v>5</v>
      </c>
      <c r="C111" s="6" t="s">
        <v>202</v>
      </c>
      <c r="D111" s="8">
        <v>4288772</v>
      </c>
      <c r="E111" s="8" t="s">
        <v>285</v>
      </c>
      <c r="F111" s="4">
        <v>0</v>
      </c>
      <c r="G111" s="34"/>
    </row>
    <row r="112" spans="1:7" ht="77.25" x14ac:dyDescent="0.25">
      <c r="A112" s="21" t="s">
        <v>238</v>
      </c>
      <c r="B112" s="41" t="s">
        <v>5</v>
      </c>
      <c r="C112" s="6" t="s">
        <v>203</v>
      </c>
      <c r="D112" s="8">
        <v>4288772</v>
      </c>
      <c r="E112" s="8" t="s">
        <v>285</v>
      </c>
      <c r="F112" s="4">
        <v>0</v>
      </c>
      <c r="G112" s="34"/>
    </row>
    <row r="113" spans="1:7" ht="39" x14ac:dyDescent="0.25">
      <c r="A113" s="21" t="s">
        <v>245</v>
      </c>
      <c r="B113" s="41" t="s">
        <v>5</v>
      </c>
      <c r="C113" s="6" t="s">
        <v>76</v>
      </c>
      <c r="D113" s="8">
        <v>2366800.09</v>
      </c>
      <c r="E113" s="8">
        <v>2366800.09</v>
      </c>
      <c r="F113" s="4">
        <f t="shared" si="5"/>
        <v>100</v>
      </c>
      <c r="G113" s="34"/>
    </row>
    <row r="114" spans="1:7" ht="39" x14ac:dyDescent="0.25">
      <c r="A114" s="21" t="s">
        <v>236</v>
      </c>
      <c r="B114" s="41" t="s">
        <v>5</v>
      </c>
      <c r="C114" s="6" t="s">
        <v>197</v>
      </c>
      <c r="D114" s="8">
        <v>2366800.09</v>
      </c>
      <c r="E114" s="8">
        <v>2366800.09</v>
      </c>
      <c r="F114" s="4">
        <f t="shared" ref="F114:F133" si="6">E114/D114*100</f>
        <v>100</v>
      </c>
      <c r="G114" s="34"/>
    </row>
    <row r="115" spans="1:7" ht="39" x14ac:dyDescent="0.25">
      <c r="A115" s="21" t="s">
        <v>237</v>
      </c>
      <c r="B115" s="41" t="s">
        <v>5</v>
      </c>
      <c r="C115" s="6" t="s">
        <v>198</v>
      </c>
      <c r="D115" s="8">
        <v>2366800.09</v>
      </c>
      <c r="E115" s="8">
        <v>2366800.09</v>
      </c>
      <c r="F115" s="4">
        <f t="shared" si="6"/>
        <v>100</v>
      </c>
      <c r="G115" s="34"/>
    </row>
    <row r="116" spans="1:7" ht="77.25" x14ac:dyDescent="0.25">
      <c r="A116" s="21" t="s">
        <v>238</v>
      </c>
      <c r="B116" s="41" t="s">
        <v>5</v>
      </c>
      <c r="C116" s="6" t="s">
        <v>199</v>
      </c>
      <c r="D116" s="8">
        <v>2366800.09</v>
      </c>
      <c r="E116" s="8">
        <v>2366800.09</v>
      </c>
      <c r="F116" s="4">
        <f t="shared" si="6"/>
        <v>100</v>
      </c>
      <c r="G116" s="34"/>
    </row>
    <row r="117" spans="1:7" ht="51.75" x14ac:dyDescent="0.25">
      <c r="A117" s="21" t="s">
        <v>246</v>
      </c>
      <c r="B117" s="41" t="s">
        <v>5</v>
      </c>
      <c r="C117" s="6" t="s">
        <v>77</v>
      </c>
      <c r="D117" s="8">
        <v>48209400</v>
      </c>
      <c r="E117" s="8">
        <v>20001647.199999999</v>
      </c>
      <c r="F117" s="4">
        <f t="shared" si="6"/>
        <v>41.489102125311661</v>
      </c>
      <c r="G117" s="34"/>
    </row>
    <row r="118" spans="1:7" ht="39" x14ac:dyDescent="0.25">
      <c r="A118" s="21" t="s">
        <v>236</v>
      </c>
      <c r="B118" s="41" t="s">
        <v>5</v>
      </c>
      <c r="C118" s="6" t="s">
        <v>78</v>
      </c>
      <c r="D118" s="8">
        <v>48209400</v>
      </c>
      <c r="E118" s="8">
        <v>20001647.199999999</v>
      </c>
      <c r="F118" s="4">
        <f t="shared" si="6"/>
        <v>41.489102125311661</v>
      </c>
      <c r="G118" s="34"/>
    </row>
    <row r="119" spans="1:7" ht="39" x14ac:dyDescent="0.25">
      <c r="A119" s="21" t="s">
        <v>237</v>
      </c>
      <c r="B119" s="41" t="s">
        <v>5</v>
      </c>
      <c r="C119" s="6" t="s">
        <v>79</v>
      </c>
      <c r="D119" s="8">
        <v>48209400</v>
      </c>
      <c r="E119" s="8">
        <v>20001647.199999999</v>
      </c>
      <c r="F119" s="4">
        <f t="shared" si="6"/>
        <v>41.489102125311661</v>
      </c>
      <c r="G119" s="34"/>
    </row>
    <row r="120" spans="1:7" ht="64.5" x14ac:dyDescent="0.25">
      <c r="A120" s="21" t="s">
        <v>247</v>
      </c>
      <c r="B120" s="41" t="s">
        <v>5</v>
      </c>
      <c r="C120" s="6" t="s">
        <v>80</v>
      </c>
      <c r="D120" s="8">
        <v>48209400</v>
      </c>
      <c r="E120" s="8">
        <v>20001647.199999999</v>
      </c>
      <c r="F120" s="4">
        <f t="shared" si="6"/>
        <v>41.489102125311661</v>
      </c>
      <c r="G120" s="34"/>
    </row>
    <row r="121" spans="1:7" ht="39" x14ac:dyDescent="0.25">
      <c r="A121" s="21" t="s">
        <v>249</v>
      </c>
      <c r="B121" s="41" t="s">
        <v>5</v>
      </c>
      <c r="C121" s="6" t="s">
        <v>81</v>
      </c>
      <c r="D121" s="8">
        <v>434930019.27999997</v>
      </c>
      <c r="E121" s="8">
        <v>293305742.52999997</v>
      </c>
      <c r="F121" s="4">
        <f t="shared" si="6"/>
        <v>67.437456493702058</v>
      </c>
      <c r="G121" s="34"/>
    </row>
    <row r="122" spans="1:7" ht="39" x14ac:dyDescent="0.25">
      <c r="A122" s="21" t="s">
        <v>250</v>
      </c>
      <c r="B122" s="41" t="s">
        <v>5</v>
      </c>
      <c r="C122" s="6" t="s">
        <v>82</v>
      </c>
      <c r="D122" s="8">
        <v>66402804.32</v>
      </c>
      <c r="E122" s="8">
        <v>46149755.689999998</v>
      </c>
      <c r="F122" s="4">
        <f t="shared" si="6"/>
        <v>69.499708879162597</v>
      </c>
      <c r="G122" s="34"/>
    </row>
    <row r="123" spans="1:7" ht="85.5" customHeight="1" x14ac:dyDescent="0.25">
      <c r="A123" s="21" t="s">
        <v>207</v>
      </c>
      <c r="B123" s="41" t="s">
        <v>5</v>
      </c>
      <c r="C123" s="6" t="s">
        <v>83</v>
      </c>
      <c r="D123" s="8">
        <v>51796299</v>
      </c>
      <c r="E123" s="8">
        <v>36568372.359999999</v>
      </c>
      <c r="F123" s="4">
        <f t="shared" si="6"/>
        <v>70.600357681926269</v>
      </c>
      <c r="G123" s="34"/>
    </row>
    <row r="124" spans="1:7" ht="51.75" x14ac:dyDescent="0.25">
      <c r="A124" s="21" t="s">
        <v>226</v>
      </c>
      <c r="B124" s="41" t="s">
        <v>5</v>
      </c>
      <c r="C124" s="6" t="s">
        <v>84</v>
      </c>
      <c r="D124" s="8">
        <v>51796299</v>
      </c>
      <c r="E124" s="8">
        <v>36568372.359999999</v>
      </c>
      <c r="F124" s="4">
        <f t="shared" si="6"/>
        <v>70.600357681926269</v>
      </c>
      <c r="G124" s="34"/>
    </row>
    <row r="125" spans="1:7" ht="39" x14ac:dyDescent="0.25">
      <c r="A125" s="21" t="s">
        <v>227</v>
      </c>
      <c r="B125" s="41" t="s">
        <v>5</v>
      </c>
      <c r="C125" s="6" t="s">
        <v>85</v>
      </c>
      <c r="D125" s="8">
        <v>39750561.07</v>
      </c>
      <c r="E125" s="8">
        <v>28117073.5</v>
      </c>
      <c r="F125" s="4">
        <f t="shared" si="6"/>
        <v>70.733777695581097</v>
      </c>
      <c r="G125" s="34"/>
    </row>
    <row r="126" spans="1:7" ht="77.25" x14ac:dyDescent="0.25">
      <c r="A126" s="21" t="s">
        <v>228</v>
      </c>
      <c r="B126" s="41" t="s">
        <v>5</v>
      </c>
      <c r="C126" s="6" t="s">
        <v>86</v>
      </c>
      <c r="D126" s="8">
        <v>12045737.93</v>
      </c>
      <c r="E126" s="8">
        <v>8451298.8599999994</v>
      </c>
      <c r="F126" s="4">
        <f t="shared" si="6"/>
        <v>70.160075780429992</v>
      </c>
      <c r="G126" s="34"/>
    </row>
    <row r="127" spans="1:7" ht="49.5" customHeight="1" x14ac:dyDescent="0.25">
      <c r="A127" s="21" t="s">
        <v>214</v>
      </c>
      <c r="B127" s="41" t="s">
        <v>5</v>
      </c>
      <c r="C127" s="6" t="s">
        <v>87</v>
      </c>
      <c r="D127" s="8">
        <v>12514905.32</v>
      </c>
      <c r="E127" s="8">
        <v>8137840.21</v>
      </c>
      <c r="F127" s="4">
        <f t="shared" si="6"/>
        <v>65.025183985970415</v>
      </c>
      <c r="G127" s="34"/>
    </row>
    <row r="128" spans="1:7" ht="64.5" x14ac:dyDescent="0.25">
      <c r="A128" s="21" t="s">
        <v>215</v>
      </c>
      <c r="B128" s="41" t="s">
        <v>5</v>
      </c>
      <c r="C128" s="6" t="s">
        <v>88</v>
      </c>
      <c r="D128" s="8">
        <v>12514905.32</v>
      </c>
      <c r="E128" s="8">
        <v>8137840.21</v>
      </c>
      <c r="F128" s="4">
        <f t="shared" si="6"/>
        <v>65.025183985970415</v>
      </c>
      <c r="G128" s="34"/>
    </row>
    <row r="129" spans="1:7" ht="51.75" x14ac:dyDescent="0.25">
      <c r="A129" s="21" t="s">
        <v>304</v>
      </c>
      <c r="B129" s="41" t="s">
        <v>5</v>
      </c>
      <c r="C129" s="6" t="s">
        <v>89</v>
      </c>
      <c r="D129" s="8">
        <v>388561</v>
      </c>
      <c r="E129" s="8">
        <v>241630.81</v>
      </c>
      <c r="F129" s="4">
        <f t="shared" si="6"/>
        <v>62.186068596693957</v>
      </c>
      <c r="G129" s="34"/>
    </row>
    <row r="130" spans="1:7" ht="39" x14ac:dyDescent="0.25">
      <c r="A130" s="21" t="s">
        <v>216</v>
      </c>
      <c r="B130" s="41" t="s">
        <v>5</v>
      </c>
      <c r="C130" s="6" t="s">
        <v>90</v>
      </c>
      <c r="D130" s="8">
        <v>8603344.3200000003</v>
      </c>
      <c r="E130" s="8">
        <v>5507054.2000000002</v>
      </c>
      <c r="F130" s="4">
        <f t="shared" si="6"/>
        <v>64.010621860127998</v>
      </c>
      <c r="G130" s="34"/>
    </row>
    <row r="131" spans="1:7" ht="39" x14ac:dyDescent="0.25">
      <c r="A131" s="21" t="s">
        <v>217</v>
      </c>
      <c r="B131" s="41" t="s">
        <v>5</v>
      </c>
      <c r="C131" s="6" t="s">
        <v>251</v>
      </c>
      <c r="D131" s="8">
        <v>3523000</v>
      </c>
      <c r="E131" s="8">
        <v>2389155.2000000002</v>
      </c>
      <c r="F131" s="4">
        <f t="shared" si="6"/>
        <v>67.815929605449909</v>
      </c>
      <c r="G131" s="34"/>
    </row>
    <row r="132" spans="1:7" ht="64.5" x14ac:dyDescent="0.25">
      <c r="A132" s="21" t="s">
        <v>231</v>
      </c>
      <c r="B132" s="41" t="s">
        <v>5</v>
      </c>
      <c r="C132" s="6" t="s">
        <v>91</v>
      </c>
      <c r="D132" s="8">
        <v>1277800</v>
      </c>
      <c r="E132" s="8">
        <v>886331.37</v>
      </c>
      <c r="F132" s="4">
        <f t="shared" si="6"/>
        <v>69.363857411175459</v>
      </c>
      <c r="G132" s="34"/>
    </row>
    <row r="133" spans="1:7" ht="39" x14ac:dyDescent="0.25">
      <c r="A133" s="21" t="s">
        <v>240</v>
      </c>
      <c r="B133" s="41" t="s">
        <v>5</v>
      </c>
      <c r="C133" s="6" t="s">
        <v>92</v>
      </c>
      <c r="D133" s="8">
        <v>1277800</v>
      </c>
      <c r="E133" s="8">
        <v>886331.37</v>
      </c>
      <c r="F133" s="4">
        <f t="shared" si="6"/>
        <v>69.363857411175459</v>
      </c>
      <c r="G133" s="34"/>
    </row>
    <row r="134" spans="1:7" ht="90" x14ac:dyDescent="0.25">
      <c r="A134" s="21" t="s">
        <v>241</v>
      </c>
      <c r="B134" s="41" t="s">
        <v>5</v>
      </c>
      <c r="C134" s="6" t="s">
        <v>93</v>
      </c>
      <c r="D134" s="8">
        <v>1277800</v>
      </c>
      <c r="E134" s="8">
        <v>886331.37</v>
      </c>
      <c r="F134" s="4">
        <f t="shared" ref="F134:F179" si="7">E134/D134*100</f>
        <v>69.363857411175459</v>
      </c>
      <c r="G134" s="34"/>
    </row>
    <row r="135" spans="1:7" ht="39" x14ac:dyDescent="0.25">
      <c r="A135" s="21" t="s">
        <v>218</v>
      </c>
      <c r="B135" s="41" t="s">
        <v>5</v>
      </c>
      <c r="C135" s="6" t="s">
        <v>94</v>
      </c>
      <c r="D135" s="8">
        <v>813800</v>
      </c>
      <c r="E135" s="8">
        <v>557211.75</v>
      </c>
      <c r="F135" s="4">
        <f t="shared" si="7"/>
        <v>68.470355124109119</v>
      </c>
      <c r="G135" s="34"/>
    </row>
    <row r="136" spans="1:7" ht="39" x14ac:dyDescent="0.25">
      <c r="A136" s="21" t="s">
        <v>219</v>
      </c>
      <c r="B136" s="41" t="s">
        <v>5</v>
      </c>
      <c r="C136" s="6" t="s">
        <v>95</v>
      </c>
      <c r="D136" s="8">
        <v>813800</v>
      </c>
      <c r="E136" s="8">
        <v>557211.75</v>
      </c>
      <c r="F136" s="4">
        <f t="shared" si="7"/>
        <v>68.470355124109119</v>
      </c>
      <c r="G136" s="34"/>
    </row>
    <row r="137" spans="1:7" ht="51.75" x14ac:dyDescent="0.25">
      <c r="A137" s="21" t="s">
        <v>220</v>
      </c>
      <c r="B137" s="41" t="s">
        <v>5</v>
      </c>
      <c r="C137" s="6" t="s">
        <v>96</v>
      </c>
      <c r="D137" s="8">
        <v>813800</v>
      </c>
      <c r="E137" s="8">
        <v>557211.75</v>
      </c>
      <c r="F137" s="4">
        <f t="shared" si="7"/>
        <v>68.470355124109119</v>
      </c>
      <c r="G137" s="34"/>
    </row>
    <row r="138" spans="1:7" ht="39" x14ac:dyDescent="0.25">
      <c r="A138" s="21" t="s">
        <v>252</v>
      </c>
      <c r="B138" s="41" t="s">
        <v>5</v>
      </c>
      <c r="C138" s="6" t="s">
        <v>97</v>
      </c>
      <c r="D138" s="8">
        <v>298284506.24000001</v>
      </c>
      <c r="E138" s="8">
        <v>202204789.36000001</v>
      </c>
      <c r="F138" s="4">
        <f t="shared" si="7"/>
        <v>67.789236494002083</v>
      </c>
      <c r="G138" s="34"/>
    </row>
    <row r="139" spans="1:7" ht="85.5" customHeight="1" x14ac:dyDescent="0.25">
      <c r="A139" s="21" t="s">
        <v>207</v>
      </c>
      <c r="B139" s="41" t="s">
        <v>5</v>
      </c>
      <c r="C139" s="6" t="s">
        <v>98</v>
      </c>
      <c r="D139" s="8">
        <v>115921807.98999999</v>
      </c>
      <c r="E139" s="8">
        <v>89687381.659999996</v>
      </c>
      <c r="F139" s="4">
        <f t="shared" si="7"/>
        <v>77.368860281869388</v>
      </c>
      <c r="G139" s="34"/>
    </row>
    <row r="140" spans="1:7" ht="51.75" x14ac:dyDescent="0.25">
      <c r="A140" s="21" t="s">
        <v>226</v>
      </c>
      <c r="B140" s="41" t="s">
        <v>5</v>
      </c>
      <c r="C140" s="6" t="s">
        <v>99</v>
      </c>
      <c r="D140" s="8">
        <v>115921807.98999999</v>
      </c>
      <c r="E140" s="8">
        <v>89687381.659999996</v>
      </c>
      <c r="F140" s="4">
        <f t="shared" si="7"/>
        <v>77.368860281869388</v>
      </c>
      <c r="G140" s="34"/>
    </row>
    <row r="141" spans="1:7" ht="39" x14ac:dyDescent="0.25">
      <c r="A141" s="21" t="s">
        <v>227</v>
      </c>
      <c r="B141" s="41" t="s">
        <v>5</v>
      </c>
      <c r="C141" s="6" t="s">
        <v>100</v>
      </c>
      <c r="D141" s="8">
        <v>89277400</v>
      </c>
      <c r="E141" s="8">
        <v>68932345.489999995</v>
      </c>
      <c r="F141" s="4">
        <f t="shared" si="7"/>
        <v>77.211416875939491</v>
      </c>
      <c r="G141" s="34"/>
    </row>
    <row r="142" spans="1:7" ht="77.25" x14ac:dyDescent="0.25">
      <c r="A142" s="21" t="s">
        <v>228</v>
      </c>
      <c r="B142" s="41" t="s">
        <v>5</v>
      </c>
      <c r="C142" s="6" t="s">
        <v>101</v>
      </c>
      <c r="D142" s="8">
        <v>26644407.989999998</v>
      </c>
      <c r="E142" s="8">
        <v>20755036.170000002</v>
      </c>
      <c r="F142" s="4">
        <f t="shared" si="7"/>
        <v>77.896405796629608</v>
      </c>
      <c r="G142" s="34"/>
    </row>
    <row r="143" spans="1:7" ht="55.5" customHeight="1" x14ac:dyDescent="0.25">
      <c r="A143" s="21" t="s">
        <v>214</v>
      </c>
      <c r="B143" s="41" t="s">
        <v>5</v>
      </c>
      <c r="C143" s="6" t="s">
        <v>102</v>
      </c>
      <c r="D143" s="8">
        <v>62018068.469999999</v>
      </c>
      <c r="E143" s="8">
        <v>34667460.840000004</v>
      </c>
      <c r="F143" s="4">
        <f t="shared" si="7"/>
        <v>55.898968954135832</v>
      </c>
      <c r="G143" s="34"/>
    </row>
    <row r="144" spans="1:7" ht="64.5" x14ac:dyDescent="0.25">
      <c r="A144" s="21" t="s">
        <v>215</v>
      </c>
      <c r="B144" s="41" t="s">
        <v>5</v>
      </c>
      <c r="C144" s="6" t="s">
        <v>103</v>
      </c>
      <c r="D144" s="8">
        <v>62018068.469999999</v>
      </c>
      <c r="E144" s="8">
        <v>34667460.840000004</v>
      </c>
      <c r="F144" s="4">
        <f t="shared" si="7"/>
        <v>55.898968954135832</v>
      </c>
      <c r="G144" s="34"/>
    </row>
    <row r="145" spans="1:7" ht="51.75" x14ac:dyDescent="0.25">
      <c r="A145" s="21" t="s">
        <v>304</v>
      </c>
      <c r="B145" s="41" t="s">
        <v>5</v>
      </c>
      <c r="C145" s="6" t="s">
        <v>104</v>
      </c>
      <c r="D145" s="8">
        <v>476532.99</v>
      </c>
      <c r="E145" s="8">
        <v>355397.14</v>
      </c>
      <c r="F145" s="4">
        <f t="shared" si="7"/>
        <v>74.579755747865434</v>
      </c>
      <c r="G145" s="34"/>
    </row>
    <row r="146" spans="1:7" ht="64.5" x14ac:dyDescent="0.25">
      <c r="A146" s="21" t="s">
        <v>314</v>
      </c>
      <c r="B146" s="41" t="s">
        <v>5</v>
      </c>
      <c r="C146" s="6" t="s">
        <v>253</v>
      </c>
      <c r="D146" s="8">
        <v>9902444.5</v>
      </c>
      <c r="E146" s="8">
        <v>4765536.46</v>
      </c>
      <c r="F146" s="4">
        <f t="shared" si="7"/>
        <v>48.124848970372916</v>
      </c>
      <c r="G146" s="34"/>
    </row>
    <row r="147" spans="1:7" ht="39" x14ac:dyDescent="0.25">
      <c r="A147" s="21" t="s">
        <v>216</v>
      </c>
      <c r="B147" s="41" t="s">
        <v>5</v>
      </c>
      <c r="C147" s="6" t="s">
        <v>105</v>
      </c>
      <c r="D147" s="8">
        <v>38538485.93</v>
      </c>
      <c r="E147" s="8">
        <v>18816825.52</v>
      </c>
      <c r="F147" s="4">
        <f t="shared" si="7"/>
        <v>48.82606326096527</v>
      </c>
      <c r="G147" s="34"/>
    </row>
    <row r="148" spans="1:7" ht="39" x14ac:dyDescent="0.25">
      <c r="A148" s="21" t="s">
        <v>217</v>
      </c>
      <c r="B148" s="41" t="s">
        <v>5</v>
      </c>
      <c r="C148" s="6" t="s">
        <v>254</v>
      </c>
      <c r="D148" s="8">
        <v>13100605.050000001</v>
      </c>
      <c r="E148" s="8">
        <v>10729701.720000001</v>
      </c>
      <c r="F148" s="4">
        <f t="shared" si="7"/>
        <v>81.902337174877289</v>
      </c>
      <c r="G148" s="34"/>
    </row>
    <row r="149" spans="1:7" ht="64.5" x14ac:dyDescent="0.25">
      <c r="A149" s="21" t="s">
        <v>231</v>
      </c>
      <c r="B149" s="41" t="s">
        <v>5</v>
      </c>
      <c r="C149" s="6" t="s">
        <v>106</v>
      </c>
      <c r="D149" s="8">
        <v>116250329.78</v>
      </c>
      <c r="E149" s="8">
        <v>75104542.329999998</v>
      </c>
      <c r="F149" s="4">
        <f t="shared" si="7"/>
        <v>64.605874643222876</v>
      </c>
      <c r="G149" s="34"/>
    </row>
    <row r="150" spans="1:7" ht="39" x14ac:dyDescent="0.25">
      <c r="A150" s="21" t="s">
        <v>240</v>
      </c>
      <c r="B150" s="41" t="s">
        <v>5</v>
      </c>
      <c r="C150" s="6" t="s">
        <v>107</v>
      </c>
      <c r="D150" s="8">
        <v>116250329.78</v>
      </c>
      <c r="E150" s="8">
        <v>75104542.329999998</v>
      </c>
      <c r="F150" s="4">
        <f t="shared" si="7"/>
        <v>64.605874643222876</v>
      </c>
      <c r="G150" s="34"/>
    </row>
    <row r="151" spans="1:7" ht="90" x14ac:dyDescent="0.25">
      <c r="A151" s="21" t="s">
        <v>241</v>
      </c>
      <c r="B151" s="41" t="s">
        <v>5</v>
      </c>
      <c r="C151" s="6" t="s">
        <v>108</v>
      </c>
      <c r="D151" s="8">
        <v>70412187.629999995</v>
      </c>
      <c r="E151" s="8">
        <v>54677561.170000002</v>
      </c>
      <c r="F151" s="4">
        <f t="shared" si="7"/>
        <v>77.65354693610449</v>
      </c>
      <c r="G151" s="34"/>
    </row>
    <row r="152" spans="1:7" ht="51.75" x14ac:dyDescent="0.25">
      <c r="A152" s="21" t="s">
        <v>255</v>
      </c>
      <c r="B152" s="41" t="s">
        <v>5</v>
      </c>
      <c r="C152" s="6" t="s">
        <v>204</v>
      </c>
      <c r="D152" s="8">
        <v>45838142.149999999</v>
      </c>
      <c r="E152" s="8">
        <v>20426981.16</v>
      </c>
      <c r="F152" s="4">
        <f t="shared" si="7"/>
        <v>44.56328333106319</v>
      </c>
      <c r="G152" s="34"/>
    </row>
    <row r="153" spans="1:7" ht="39" x14ac:dyDescent="0.25">
      <c r="A153" s="21" t="s">
        <v>218</v>
      </c>
      <c r="B153" s="41" t="s">
        <v>5</v>
      </c>
      <c r="C153" s="6" t="s">
        <v>109</v>
      </c>
      <c r="D153" s="8">
        <v>4094300</v>
      </c>
      <c r="E153" s="8">
        <v>2745404.53</v>
      </c>
      <c r="F153" s="4">
        <f t="shared" si="7"/>
        <v>67.054307940307254</v>
      </c>
      <c r="G153" s="34"/>
    </row>
    <row r="154" spans="1:7" ht="39" x14ac:dyDescent="0.25">
      <c r="A154" s="21" t="s">
        <v>219</v>
      </c>
      <c r="B154" s="41" t="s">
        <v>5</v>
      </c>
      <c r="C154" s="6" t="s">
        <v>110</v>
      </c>
      <c r="D154" s="8">
        <v>4094300</v>
      </c>
      <c r="E154" s="8">
        <v>2745404.53</v>
      </c>
      <c r="F154" s="4">
        <f t="shared" si="7"/>
        <v>67.054307940307254</v>
      </c>
      <c r="G154" s="34"/>
    </row>
    <row r="155" spans="1:7" ht="51.75" x14ac:dyDescent="0.25">
      <c r="A155" s="21" t="s">
        <v>220</v>
      </c>
      <c r="B155" s="41" t="s">
        <v>5</v>
      </c>
      <c r="C155" s="6" t="s">
        <v>111</v>
      </c>
      <c r="D155" s="8">
        <v>4064800</v>
      </c>
      <c r="E155" s="8">
        <v>2726304.53</v>
      </c>
      <c r="F155" s="4">
        <f t="shared" si="7"/>
        <v>67.071062044873059</v>
      </c>
      <c r="G155" s="34"/>
    </row>
    <row r="156" spans="1:7" ht="39" x14ac:dyDescent="0.25">
      <c r="A156" s="21" t="s">
        <v>329</v>
      </c>
      <c r="B156" s="41" t="s">
        <v>5</v>
      </c>
      <c r="C156" s="6" t="s">
        <v>330</v>
      </c>
      <c r="D156" s="8">
        <v>13000</v>
      </c>
      <c r="E156" s="8">
        <v>2600</v>
      </c>
      <c r="F156" s="4">
        <f t="shared" si="7"/>
        <v>20</v>
      </c>
      <c r="G156" s="34"/>
    </row>
    <row r="157" spans="1:7" ht="39" x14ac:dyDescent="0.25">
      <c r="A157" s="21" t="s">
        <v>328</v>
      </c>
      <c r="B157" s="41" t="s">
        <v>5</v>
      </c>
      <c r="C157" s="6" t="s">
        <v>347</v>
      </c>
      <c r="D157" s="8">
        <v>16500</v>
      </c>
      <c r="E157" s="8">
        <v>16500</v>
      </c>
      <c r="F157" s="4">
        <f t="shared" si="7"/>
        <v>100</v>
      </c>
      <c r="G157" s="34"/>
    </row>
    <row r="158" spans="1:7" ht="39" x14ac:dyDescent="0.25">
      <c r="A158" s="21" t="s">
        <v>256</v>
      </c>
      <c r="B158" s="41" t="s">
        <v>5</v>
      </c>
      <c r="C158" s="6" t="s">
        <v>112</v>
      </c>
      <c r="D158" s="8">
        <v>47713913.350000001</v>
      </c>
      <c r="E158" s="8">
        <v>28020930.699999999</v>
      </c>
      <c r="F158" s="4">
        <f t="shared" si="7"/>
        <v>58.726959774721557</v>
      </c>
      <c r="G158" s="34"/>
    </row>
    <row r="159" spans="1:7" ht="102.75" x14ac:dyDescent="0.25">
      <c r="A159" s="21" t="s">
        <v>207</v>
      </c>
      <c r="B159" s="41" t="s">
        <v>5</v>
      </c>
      <c r="C159" s="6" t="s">
        <v>113</v>
      </c>
      <c r="D159" s="8">
        <v>39084400</v>
      </c>
      <c r="E159" s="8">
        <v>22847705.219999999</v>
      </c>
      <c r="F159" s="4">
        <f t="shared" si="7"/>
        <v>58.457351833468088</v>
      </c>
      <c r="G159" s="34"/>
    </row>
    <row r="160" spans="1:7" ht="51.75" x14ac:dyDescent="0.25">
      <c r="A160" s="21" t="s">
        <v>226</v>
      </c>
      <c r="B160" s="41" t="s">
        <v>5</v>
      </c>
      <c r="C160" s="6" t="s">
        <v>114</v>
      </c>
      <c r="D160" s="8">
        <v>39084400</v>
      </c>
      <c r="E160" s="8">
        <v>22847705.219999999</v>
      </c>
      <c r="F160" s="4">
        <f t="shared" si="7"/>
        <v>58.457351833468088</v>
      </c>
      <c r="G160" s="34"/>
    </row>
    <row r="161" spans="1:7" ht="39" x14ac:dyDescent="0.25">
      <c r="A161" s="21" t="s">
        <v>227</v>
      </c>
      <c r="B161" s="41" t="s">
        <v>5</v>
      </c>
      <c r="C161" s="6" t="s">
        <v>115</v>
      </c>
      <c r="D161" s="8">
        <v>30018800</v>
      </c>
      <c r="E161" s="8">
        <v>17559251.100000001</v>
      </c>
      <c r="F161" s="4">
        <f t="shared" si="7"/>
        <v>58.494180646794682</v>
      </c>
      <c r="G161" s="34"/>
    </row>
    <row r="162" spans="1:7" ht="77.25" x14ac:dyDescent="0.25">
      <c r="A162" s="21" t="s">
        <v>228</v>
      </c>
      <c r="B162" s="41" t="s">
        <v>5</v>
      </c>
      <c r="C162" s="6" t="s">
        <v>116</v>
      </c>
      <c r="D162" s="8">
        <v>9065600</v>
      </c>
      <c r="E162" s="8">
        <v>5288454.12</v>
      </c>
      <c r="F162" s="4">
        <f t="shared" si="7"/>
        <v>58.33540107659725</v>
      </c>
      <c r="G162" s="34"/>
    </row>
    <row r="163" spans="1:7" ht="64.5" x14ac:dyDescent="0.25">
      <c r="A163" s="21" t="s">
        <v>214</v>
      </c>
      <c r="B163" s="41" t="s">
        <v>5</v>
      </c>
      <c r="C163" s="6" t="s">
        <v>117</v>
      </c>
      <c r="D163" s="8">
        <v>5537513.3499999996</v>
      </c>
      <c r="E163" s="8">
        <v>3776245.48</v>
      </c>
      <c r="F163" s="4">
        <f t="shared" si="7"/>
        <v>68.193884896006622</v>
      </c>
      <c r="G163" s="34"/>
    </row>
    <row r="164" spans="1:7" ht="64.5" x14ac:dyDescent="0.25">
      <c r="A164" s="21" t="s">
        <v>215</v>
      </c>
      <c r="B164" s="41" t="s">
        <v>5</v>
      </c>
      <c r="C164" s="6" t="s">
        <v>118</v>
      </c>
      <c r="D164" s="8">
        <v>5537513.3499999996</v>
      </c>
      <c r="E164" s="8">
        <v>3776245.48</v>
      </c>
      <c r="F164" s="4">
        <f t="shared" si="7"/>
        <v>68.193884896006622</v>
      </c>
      <c r="G164" s="34"/>
    </row>
    <row r="165" spans="1:7" ht="51.75" x14ac:dyDescent="0.25">
      <c r="A165" s="21" t="s">
        <v>304</v>
      </c>
      <c r="B165" s="41" t="s">
        <v>5</v>
      </c>
      <c r="C165" s="6" t="s">
        <v>119</v>
      </c>
      <c r="D165" s="8">
        <v>262646</v>
      </c>
      <c r="E165" s="8">
        <v>104466.42</v>
      </c>
      <c r="F165" s="4">
        <f t="shared" si="7"/>
        <v>39.774609169757007</v>
      </c>
      <c r="G165" s="34"/>
    </row>
    <row r="166" spans="1:7" ht="39" x14ac:dyDescent="0.25">
      <c r="A166" s="21" t="s">
        <v>216</v>
      </c>
      <c r="B166" s="41" t="s">
        <v>5</v>
      </c>
      <c r="C166" s="6" t="s">
        <v>120</v>
      </c>
      <c r="D166" s="8">
        <v>3168573.88</v>
      </c>
      <c r="E166" s="8">
        <v>2589233.62</v>
      </c>
      <c r="F166" s="4">
        <f t="shared" si="7"/>
        <v>81.716056436089801</v>
      </c>
      <c r="G166" s="34"/>
    </row>
    <row r="167" spans="1:7" ht="39" x14ac:dyDescent="0.25">
      <c r="A167" s="21" t="s">
        <v>217</v>
      </c>
      <c r="B167" s="41" t="s">
        <v>5</v>
      </c>
      <c r="C167" s="6" t="s">
        <v>257</v>
      </c>
      <c r="D167" s="8">
        <v>2106293.4700000002</v>
      </c>
      <c r="E167" s="8">
        <v>1082545.44</v>
      </c>
      <c r="F167" s="4">
        <f t="shared" si="7"/>
        <v>51.395755407246256</v>
      </c>
      <c r="G167" s="34"/>
    </row>
    <row r="168" spans="1:7" ht="39" x14ac:dyDescent="0.25">
      <c r="A168" s="21" t="s">
        <v>218</v>
      </c>
      <c r="B168" s="41" t="s">
        <v>5</v>
      </c>
      <c r="C168" s="6" t="s">
        <v>121</v>
      </c>
      <c r="D168" s="8">
        <v>3092000</v>
      </c>
      <c r="E168" s="8">
        <v>1396980</v>
      </c>
      <c r="F168" s="4">
        <f t="shared" si="7"/>
        <v>45.180465717981889</v>
      </c>
      <c r="G168" s="34"/>
    </row>
    <row r="169" spans="1:7" ht="39" x14ac:dyDescent="0.25">
      <c r="A169" s="21" t="s">
        <v>219</v>
      </c>
      <c r="B169" s="41" t="s">
        <v>5</v>
      </c>
      <c r="C169" s="6" t="s">
        <v>122</v>
      </c>
      <c r="D169" s="8">
        <v>3092000</v>
      </c>
      <c r="E169" s="8">
        <v>1396980</v>
      </c>
      <c r="F169" s="4">
        <f t="shared" si="7"/>
        <v>45.180465717981889</v>
      </c>
      <c r="G169" s="34"/>
    </row>
    <row r="170" spans="1:7" ht="51.75" x14ac:dyDescent="0.25">
      <c r="A170" s="21" t="s">
        <v>220</v>
      </c>
      <c r="B170" s="41" t="s">
        <v>5</v>
      </c>
      <c r="C170" s="6" t="s">
        <v>123</v>
      </c>
      <c r="D170" s="8">
        <v>3092000</v>
      </c>
      <c r="E170" s="8">
        <v>1396980</v>
      </c>
      <c r="F170" s="4">
        <f t="shared" si="7"/>
        <v>45.180465717981889</v>
      </c>
      <c r="G170" s="34"/>
    </row>
    <row r="171" spans="1:7" ht="39" x14ac:dyDescent="0.25">
      <c r="A171" s="21" t="s">
        <v>260</v>
      </c>
      <c r="B171" s="41" t="s">
        <v>5</v>
      </c>
      <c r="C171" s="6" t="s">
        <v>124</v>
      </c>
      <c r="D171" s="8">
        <v>22528795.370000001</v>
      </c>
      <c r="E171" s="8">
        <v>16930266.780000001</v>
      </c>
      <c r="F171" s="4">
        <f t="shared" si="7"/>
        <v>75.149454295922254</v>
      </c>
      <c r="G171" s="34"/>
    </row>
    <row r="172" spans="1:7" ht="102.75" x14ac:dyDescent="0.25">
      <c r="A172" s="21" t="s">
        <v>207</v>
      </c>
      <c r="B172" s="41" t="s">
        <v>5</v>
      </c>
      <c r="C172" s="6" t="s">
        <v>125</v>
      </c>
      <c r="D172" s="8">
        <v>19418107.370000001</v>
      </c>
      <c r="E172" s="8">
        <v>14535878.220000001</v>
      </c>
      <c r="F172" s="4">
        <f t="shared" si="7"/>
        <v>74.857337757114266</v>
      </c>
      <c r="G172" s="34"/>
    </row>
    <row r="173" spans="1:7" ht="51.75" x14ac:dyDescent="0.25">
      <c r="A173" s="21" t="s">
        <v>226</v>
      </c>
      <c r="B173" s="41" t="s">
        <v>5</v>
      </c>
      <c r="C173" s="6" t="s">
        <v>126</v>
      </c>
      <c r="D173" s="8">
        <v>17484133</v>
      </c>
      <c r="E173" s="8">
        <v>12954465.890000001</v>
      </c>
      <c r="F173" s="4">
        <f t="shared" si="7"/>
        <v>74.09269816238529</v>
      </c>
      <c r="G173" s="34"/>
    </row>
    <row r="174" spans="1:7" ht="39" x14ac:dyDescent="0.25">
      <c r="A174" s="21" t="s">
        <v>227</v>
      </c>
      <c r="B174" s="41" t="s">
        <v>5</v>
      </c>
      <c r="C174" s="6" t="s">
        <v>127</v>
      </c>
      <c r="D174" s="8">
        <v>13428721</v>
      </c>
      <c r="E174" s="8">
        <v>9952502.25</v>
      </c>
      <c r="F174" s="4">
        <f t="shared" si="7"/>
        <v>74.113552958617575</v>
      </c>
      <c r="G174" s="34"/>
    </row>
    <row r="175" spans="1:7" ht="77.25" x14ac:dyDescent="0.25">
      <c r="A175" s="21" t="s">
        <v>228</v>
      </c>
      <c r="B175" s="41" t="s">
        <v>5</v>
      </c>
      <c r="C175" s="6" t="s">
        <v>128</v>
      </c>
      <c r="D175" s="8">
        <v>4055412</v>
      </c>
      <c r="E175" s="8">
        <v>3001963.64</v>
      </c>
      <c r="F175" s="4">
        <f t="shared" si="7"/>
        <v>74.023641494378381</v>
      </c>
      <c r="G175" s="34"/>
    </row>
    <row r="176" spans="1:7" ht="51.75" x14ac:dyDescent="0.25">
      <c r="A176" s="21" t="s">
        <v>208</v>
      </c>
      <c r="B176" s="41" t="s">
        <v>5</v>
      </c>
      <c r="C176" s="6" t="s">
        <v>129</v>
      </c>
      <c r="D176" s="8">
        <v>1933974.37</v>
      </c>
      <c r="E176" s="8">
        <v>1581412.33</v>
      </c>
      <c r="F176" s="4">
        <f t="shared" si="7"/>
        <v>81.770076921960438</v>
      </c>
      <c r="G176" s="34"/>
    </row>
    <row r="177" spans="1:7" ht="51.75" x14ac:dyDescent="0.25">
      <c r="A177" s="21" t="s">
        <v>209</v>
      </c>
      <c r="B177" s="41" t="s">
        <v>5</v>
      </c>
      <c r="C177" s="6" t="s">
        <v>130</v>
      </c>
      <c r="D177" s="8">
        <v>1485384</v>
      </c>
      <c r="E177" s="8">
        <v>1214736</v>
      </c>
      <c r="F177" s="4">
        <f t="shared" si="7"/>
        <v>81.77925708099724</v>
      </c>
      <c r="G177" s="34"/>
    </row>
    <row r="178" spans="1:7" ht="77.25" x14ac:dyDescent="0.25">
      <c r="A178" s="21" t="s">
        <v>210</v>
      </c>
      <c r="B178" s="41" t="s">
        <v>5</v>
      </c>
      <c r="C178" s="6" t="s">
        <v>131</v>
      </c>
      <c r="D178" s="8">
        <v>448590.37</v>
      </c>
      <c r="E178" s="8">
        <v>366676.33</v>
      </c>
      <c r="F178" s="4">
        <f t="shared" si="7"/>
        <v>81.739679342648401</v>
      </c>
      <c r="G178" s="34"/>
    </row>
    <row r="179" spans="1:7" ht="64.5" x14ac:dyDescent="0.25">
      <c r="A179" s="21" t="s">
        <v>214</v>
      </c>
      <c r="B179" s="41" t="s">
        <v>5</v>
      </c>
      <c r="C179" s="6" t="s">
        <v>132</v>
      </c>
      <c r="D179" s="8">
        <v>1679656</v>
      </c>
      <c r="E179" s="8">
        <v>1401174.48</v>
      </c>
      <c r="F179" s="4">
        <f t="shared" si="7"/>
        <v>83.420324161614047</v>
      </c>
      <c r="G179" s="34"/>
    </row>
    <row r="180" spans="1:7" ht="64.5" x14ac:dyDescent="0.25">
      <c r="A180" s="21" t="s">
        <v>215</v>
      </c>
      <c r="B180" s="41" t="s">
        <v>5</v>
      </c>
      <c r="C180" s="6" t="s">
        <v>133</v>
      </c>
      <c r="D180" s="8">
        <v>1679656</v>
      </c>
      <c r="E180" s="8">
        <v>1401174.48</v>
      </c>
      <c r="F180" s="4">
        <f t="shared" ref="F180:F203" si="8">E180/D180*100</f>
        <v>83.420324161614047</v>
      </c>
      <c r="G180" s="34"/>
    </row>
    <row r="181" spans="1:7" ht="51.75" x14ac:dyDescent="0.25">
      <c r="A181" s="21" t="s">
        <v>304</v>
      </c>
      <c r="B181" s="41" t="s">
        <v>5</v>
      </c>
      <c r="C181" s="6" t="s">
        <v>134</v>
      </c>
      <c r="D181" s="8">
        <v>800700</v>
      </c>
      <c r="E181" s="8">
        <v>558753.48</v>
      </c>
      <c r="F181" s="4">
        <f t="shared" si="8"/>
        <v>69.783124765829896</v>
      </c>
      <c r="G181" s="34"/>
    </row>
    <row r="182" spans="1:7" ht="39" x14ac:dyDescent="0.25">
      <c r="A182" s="21" t="s">
        <v>216</v>
      </c>
      <c r="B182" s="41" t="s">
        <v>5</v>
      </c>
      <c r="C182" s="6" t="s">
        <v>135</v>
      </c>
      <c r="D182" s="8">
        <v>878956</v>
      </c>
      <c r="E182" s="8">
        <v>842421</v>
      </c>
      <c r="F182" s="4">
        <f t="shared" si="8"/>
        <v>95.843364172950643</v>
      </c>
      <c r="G182" s="34"/>
    </row>
    <row r="183" spans="1:7" ht="51.75" x14ac:dyDescent="0.25">
      <c r="A183" s="21" t="s">
        <v>258</v>
      </c>
      <c r="B183" s="41" t="s">
        <v>5</v>
      </c>
      <c r="C183" s="6" t="s">
        <v>331</v>
      </c>
      <c r="D183" s="8">
        <v>41626.800000000003</v>
      </c>
      <c r="E183" s="8">
        <v>41626.800000000003</v>
      </c>
      <c r="F183" s="4">
        <f t="shared" si="8"/>
        <v>100</v>
      </c>
      <c r="G183" s="34"/>
    </row>
    <row r="184" spans="1:7" ht="51.75" x14ac:dyDescent="0.25">
      <c r="A184" s="21" t="s">
        <v>259</v>
      </c>
      <c r="B184" s="41" t="s">
        <v>5</v>
      </c>
      <c r="C184" s="6" t="s">
        <v>332</v>
      </c>
      <c r="D184" s="8">
        <v>41626.800000000003</v>
      </c>
      <c r="E184" s="8">
        <v>41626.800000000003</v>
      </c>
      <c r="F184" s="4">
        <f t="shared" si="8"/>
        <v>100</v>
      </c>
      <c r="G184" s="34"/>
    </row>
    <row r="185" spans="1:7" ht="51.75" x14ac:dyDescent="0.25">
      <c r="A185" s="21" t="s">
        <v>333</v>
      </c>
      <c r="B185" s="41" t="s">
        <v>5</v>
      </c>
      <c r="C185" s="6" t="s">
        <v>334</v>
      </c>
      <c r="D185" s="8">
        <v>41626.800000000003</v>
      </c>
      <c r="E185" s="8">
        <v>41626.800000000003</v>
      </c>
      <c r="F185" s="4">
        <f t="shared" si="8"/>
        <v>100</v>
      </c>
      <c r="G185" s="34"/>
    </row>
    <row r="186" spans="1:7" ht="64.5" x14ac:dyDescent="0.25">
      <c r="A186" s="21" t="s">
        <v>231</v>
      </c>
      <c r="B186" s="41" t="s">
        <v>5</v>
      </c>
      <c r="C186" s="6" t="s">
        <v>322</v>
      </c>
      <c r="D186" s="8">
        <v>1389405.2</v>
      </c>
      <c r="E186" s="8">
        <v>951587.28</v>
      </c>
      <c r="F186" s="4">
        <f t="shared" si="8"/>
        <v>68.488823850666463</v>
      </c>
      <c r="G186" s="34"/>
    </row>
    <row r="187" spans="1:7" ht="39" x14ac:dyDescent="0.25">
      <c r="A187" s="21" t="s">
        <v>240</v>
      </c>
      <c r="B187" s="41" t="s">
        <v>5</v>
      </c>
      <c r="C187" s="6" t="s">
        <v>323</v>
      </c>
      <c r="D187" s="8">
        <v>1389405.2</v>
      </c>
      <c r="E187" s="8">
        <v>951587.28</v>
      </c>
      <c r="F187" s="4">
        <f t="shared" si="8"/>
        <v>68.488823850666463</v>
      </c>
      <c r="G187" s="34"/>
    </row>
    <row r="188" spans="1:7" ht="51.75" x14ac:dyDescent="0.25">
      <c r="A188" s="21" t="s">
        <v>255</v>
      </c>
      <c r="B188" s="41" t="s">
        <v>5</v>
      </c>
      <c r="C188" s="6" t="s">
        <v>324</v>
      </c>
      <c r="D188" s="8">
        <v>1389405.2</v>
      </c>
      <c r="E188" s="8">
        <v>951587.28</v>
      </c>
      <c r="F188" s="4">
        <f t="shared" si="8"/>
        <v>68.488823850666463</v>
      </c>
      <c r="G188" s="34"/>
    </row>
    <row r="189" spans="1:7" ht="39" x14ac:dyDescent="0.25">
      <c r="A189" s="21" t="s">
        <v>261</v>
      </c>
      <c r="B189" s="41" t="s">
        <v>5</v>
      </c>
      <c r="C189" s="6" t="s">
        <v>136</v>
      </c>
      <c r="D189" s="8">
        <v>24956064.879999999</v>
      </c>
      <c r="E189" s="8">
        <v>18412186.059999999</v>
      </c>
      <c r="F189" s="4">
        <f t="shared" si="8"/>
        <v>73.778402759145251</v>
      </c>
      <c r="G189" s="34"/>
    </row>
    <row r="190" spans="1:7" ht="39" x14ac:dyDescent="0.25">
      <c r="A190" s="21" t="s">
        <v>262</v>
      </c>
      <c r="B190" s="41" t="s">
        <v>5</v>
      </c>
      <c r="C190" s="6" t="s">
        <v>137</v>
      </c>
      <c r="D190" s="8">
        <v>21869214.670000002</v>
      </c>
      <c r="E190" s="8">
        <v>16145278.550000001</v>
      </c>
      <c r="F190" s="4">
        <f t="shared" si="8"/>
        <v>73.826512719489429</v>
      </c>
      <c r="G190" s="34"/>
    </row>
    <row r="191" spans="1:7" ht="102.75" x14ac:dyDescent="0.25">
      <c r="A191" s="21" t="s">
        <v>207</v>
      </c>
      <c r="B191" s="41" t="s">
        <v>5</v>
      </c>
      <c r="C191" s="6" t="s">
        <v>138</v>
      </c>
      <c r="D191" s="8">
        <v>11525600</v>
      </c>
      <c r="E191" s="8">
        <v>7995134.29</v>
      </c>
      <c r="F191" s="4">
        <f t="shared" si="8"/>
        <v>69.368486586381621</v>
      </c>
      <c r="G191" s="34"/>
    </row>
    <row r="192" spans="1:7" ht="51.75" x14ac:dyDescent="0.25">
      <c r="A192" s="21" t="s">
        <v>226</v>
      </c>
      <c r="B192" s="41" t="s">
        <v>5</v>
      </c>
      <c r="C192" s="6" t="s">
        <v>139</v>
      </c>
      <c r="D192" s="8">
        <v>11525600</v>
      </c>
      <c r="E192" s="8">
        <v>7995134.29</v>
      </c>
      <c r="F192" s="4">
        <f t="shared" si="8"/>
        <v>69.368486586381621</v>
      </c>
      <c r="G192" s="34"/>
    </row>
    <row r="193" spans="1:7" ht="39" x14ac:dyDescent="0.25">
      <c r="A193" s="21" t="s">
        <v>227</v>
      </c>
      <c r="B193" s="41" t="s">
        <v>5</v>
      </c>
      <c r="C193" s="6" t="s">
        <v>140</v>
      </c>
      <c r="D193" s="8">
        <v>8852200</v>
      </c>
      <c r="E193" s="8">
        <v>6350947.3700000001</v>
      </c>
      <c r="F193" s="4">
        <f t="shared" si="8"/>
        <v>71.744282438263937</v>
      </c>
      <c r="G193" s="34"/>
    </row>
    <row r="194" spans="1:7" ht="77.25" x14ac:dyDescent="0.25">
      <c r="A194" s="21" t="s">
        <v>228</v>
      </c>
      <c r="B194" s="41" t="s">
        <v>5</v>
      </c>
      <c r="C194" s="6" t="s">
        <v>141</v>
      </c>
      <c r="D194" s="8">
        <v>2673400</v>
      </c>
      <c r="E194" s="8">
        <v>1644186.92</v>
      </c>
      <c r="F194" s="4">
        <f t="shared" si="8"/>
        <v>61.501717662901164</v>
      </c>
      <c r="G194" s="34"/>
    </row>
    <row r="195" spans="1:7" ht="64.5" x14ac:dyDescent="0.25">
      <c r="A195" s="21" t="s">
        <v>214</v>
      </c>
      <c r="B195" s="41" t="s">
        <v>5</v>
      </c>
      <c r="C195" s="6" t="s">
        <v>142</v>
      </c>
      <c r="D195" s="8">
        <v>4526374.8</v>
      </c>
      <c r="E195" s="8">
        <v>3717967.39</v>
      </c>
      <c r="F195" s="4">
        <f t="shared" si="8"/>
        <v>82.140069134354505</v>
      </c>
      <c r="G195" s="34"/>
    </row>
    <row r="196" spans="1:7" ht="64.5" x14ac:dyDescent="0.25">
      <c r="A196" s="21" t="s">
        <v>215</v>
      </c>
      <c r="B196" s="41" t="s">
        <v>5</v>
      </c>
      <c r="C196" s="6" t="s">
        <v>143</v>
      </c>
      <c r="D196" s="8">
        <v>4526374.8</v>
      </c>
      <c r="E196" s="8">
        <v>3717967.39</v>
      </c>
      <c r="F196" s="4">
        <f t="shared" si="8"/>
        <v>82.140069134354505</v>
      </c>
      <c r="G196" s="34"/>
    </row>
    <row r="197" spans="1:7" ht="51.75" x14ac:dyDescent="0.25">
      <c r="A197" s="21" t="s">
        <v>304</v>
      </c>
      <c r="B197" s="41" t="s">
        <v>5</v>
      </c>
      <c r="C197" s="6" t="s">
        <v>144</v>
      </c>
      <c r="D197" s="8">
        <v>349350</v>
      </c>
      <c r="E197" s="8">
        <v>248902.69</v>
      </c>
      <c r="F197" s="4">
        <f t="shared" si="8"/>
        <v>71.247370831544302</v>
      </c>
      <c r="G197" s="34"/>
    </row>
    <row r="198" spans="1:7" ht="39" x14ac:dyDescent="0.25">
      <c r="A198" s="21" t="s">
        <v>216</v>
      </c>
      <c r="B198" s="41" t="s">
        <v>5</v>
      </c>
      <c r="C198" s="6" t="s">
        <v>145</v>
      </c>
      <c r="D198" s="8">
        <v>2627067.7799999998</v>
      </c>
      <c r="E198" s="8">
        <v>2361991.86</v>
      </c>
      <c r="F198" s="4">
        <f t="shared" si="8"/>
        <v>89.909818010100977</v>
      </c>
      <c r="G198" s="34"/>
    </row>
    <row r="199" spans="1:7" ht="39" x14ac:dyDescent="0.25">
      <c r="A199" s="21" t="s">
        <v>217</v>
      </c>
      <c r="B199" s="41" t="s">
        <v>5</v>
      </c>
      <c r="C199" s="6" t="s">
        <v>263</v>
      </c>
      <c r="D199" s="8">
        <v>1549957.02</v>
      </c>
      <c r="E199" s="8">
        <v>1107072.8400000001</v>
      </c>
      <c r="F199" s="4">
        <f t="shared" si="8"/>
        <v>71.426034768370556</v>
      </c>
      <c r="G199" s="34"/>
    </row>
    <row r="200" spans="1:7" ht="39" x14ac:dyDescent="0.25">
      <c r="A200" s="21" t="s">
        <v>236</v>
      </c>
      <c r="B200" s="41" t="s">
        <v>5</v>
      </c>
      <c r="C200" s="6" t="s">
        <v>146</v>
      </c>
      <c r="D200" s="8">
        <v>5327539.87</v>
      </c>
      <c r="E200" s="8">
        <v>4147639.87</v>
      </c>
      <c r="F200" s="4">
        <f t="shared" si="8"/>
        <v>77.852817082718516</v>
      </c>
      <c r="G200" s="34"/>
    </row>
    <row r="201" spans="1:7" ht="39" x14ac:dyDescent="0.25">
      <c r="A201" s="21" t="s">
        <v>237</v>
      </c>
      <c r="B201" s="41" t="s">
        <v>5</v>
      </c>
      <c r="C201" s="6" t="s">
        <v>299</v>
      </c>
      <c r="D201" s="8">
        <v>51039.87</v>
      </c>
      <c r="E201" s="8">
        <v>51039.87</v>
      </c>
      <c r="F201" s="4">
        <f t="shared" si="8"/>
        <v>100</v>
      </c>
      <c r="G201" s="34"/>
    </row>
    <row r="202" spans="1:7" ht="77.25" x14ac:dyDescent="0.25">
      <c r="A202" s="21" t="s">
        <v>238</v>
      </c>
      <c r="B202" s="41" t="s">
        <v>5</v>
      </c>
      <c r="C202" s="6" t="s">
        <v>300</v>
      </c>
      <c r="D202" s="8">
        <v>51039.87</v>
      </c>
      <c r="E202" s="8">
        <v>51039.87</v>
      </c>
      <c r="F202" s="4">
        <f t="shared" si="8"/>
        <v>100</v>
      </c>
      <c r="G202" s="34"/>
    </row>
    <row r="203" spans="1:7" ht="39" x14ac:dyDescent="0.25">
      <c r="A203" s="21" t="s">
        <v>248</v>
      </c>
      <c r="B203" s="41" t="s">
        <v>5</v>
      </c>
      <c r="C203" s="6" t="s">
        <v>147</v>
      </c>
      <c r="D203" s="8">
        <v>5276500</v>
      </c>
      <c r="E203" s="8">
        <v>4096600</v>
      </c>
      <c r="F203" s="4">
        <f t="shared" si="8"/>
        <v>77.638586184023509</v>
      </c>
      <c r="G203" s="34"/>
    </row>
    <row r="204" spans="1:7" ht="39" x14ac:dyDescent="0.25">
      <c r="A204" s="21" t="s">
        <v>218</v>
      </c>
      <c r="B204" s="41" t="s">
        <v>5</v>
      </c>
      <c r="C204" s="6" t="s">
        <v>148</v>
      </c>
      <c r="D204" s="8">
        <v>489700</v>
      </c>
      <c r="E204" s="8">
        <v>284537</v>
      </c>
      <c r="F204" s="4"/>
      <c r="G204" s="34"/>
    </row>
    <row r="205" spans="1:7" ht="39" x14ac:dyDescent="0.25">
      <c r="A205" s="21" t="s">
        <v>219</v>
      </c>
      <c r="B205" s="41" t="s">
        <v>5</v>
      </c>
      <c r="C205" s="6" t="s">
        <v>149</v>
      </c>
      <c r="D205" s="8">
        <v>489700</v>
      </c>
      <c r="E205" s="8">
        <v>284537</v>
      </c>
      <c r="F205" s="4">
        <f>E205/D205*100</f>
        <v>58.104349601797026</v>
      </c>
      <c r="G205" s="34"/>
    </row>
    <row r="206" spans="1:7" ht="51.75" x14ac:dyDescent="0.25">
      <c r="A206" s="21" t="s">
        <v>220</v>
      </c>
      <c r="B206" s="41" t="s">
        <v>5</v>
      </c>
      <c r="C206" s="6" t="s">
        <v>150</v>
      </c>
      <c r="D206" s="8">
        <v>489700</v>
      </c>
      <c r="E206" s="8">
        <v>284537</v>
      </c>
      <c r="F206" s="4">
        <f>E206/D206*100</f>
        <v>58.104349601797026</v>
      </c>
      <c r="G206" s="34"/>
    </row>
    <row r="207" spans="1:7" ht="51.75" x14ac:dyDescent="0.25">
      <c r="A207" s="21" t="s">
        <v>264</v>
      </c>
      <c r="B207" s="41" t="s">
        <v>5</v>
      </c>
      <c r="C207" s="6" t="s">
        <v>151</v>
      </c>
      <c r="D207" s="8">
        <v>3086850.21</v>
      </c>
      <c r="E207" s="8">
        <v>2266907.5099999998</v>
      </c>
      <c r="F207" s="4">
        <f t="shared" ref="F207:F259" si="9">E207/D207*100</f>
        <v>73.437561131286628</v>
      </c>
      <c r="G207" s="34"/>
    </row>
    <row r="208" spans="1:7" ht="102.75" x14ac:dyDescent="0.25">
      <c r="A208" s="21" t="s">
        <v>207</v>
      </c>
      <c r="B208" s="41" t="s">
        <v>5</v>
      </c>
      <c r="C208" s="6" t="s">
        <v>152</v>
      </c>
      <c r="D208" s="8">
        <v>3048450.21</v>
      </c>
      <c r="E208" s="8">
        <v>2252487.5099999998</v>
      </c>
      <c r="F208" s="4">
        <f t="shared" si="9"/>
        <v>73.889594870568658</v>
      </c>
      <c r="G208" s="34"/>
    </row>
    <row r="209" spans="1:7" ht="51.75" x14ac:dyDescent="0.25">
      <c r="A209" s="21" t="s">
        <v>226</v>
      </c>
      <c r="B209" s="41" t="s">
        <v>5</v>
      </c>
      <c r="C209" s="6" t="s">
        <v>153</v>
      </c>
      <c r="D209" s="8">
        <v>2121600</v>
      </c>
      <c r="E209" s="8">
        <v>1572332.05</v>
      </c>
      <c r="F209" s="4">
        <f t="shared" si="9"/>
        <v>74.110673548265453</v>
      </c>
      <c r="G209" s="34"/>
    </row>
    <row r="210" spans="1:7" ht="39" x14ac:dyDescent="0.25">
      <c r="A210" s="21" t="s">
        <v>227</v>
      </c>
      <c r="B210" s="41" t="s">
        <v>5</v>
      </c>
      <c r="C210" s="6" t="s">
        <v>154</v>
      </c>
      <c r="D210" s="8">
        <v>1629500</v>
      </c>
      <c r="E210" s="8">
        <v>1279298.8999999999</v>
      </c>
      <c r="F210" s="4">
        <f t="shared" si="9"/>
        <v>78.508677508438169</v>
      </c>
      <c r="G210" s="34"/>
    </row>
    <row r="211" spans="1:7" ht="77.25" x14ac:dyDescent="0.25">
      <c r="A211" s="21" t="s">
        <v>228</v>
      </c>
      <c r="B211" s="41" t="s">
        <v>5</v>
      </c>
      <c r="C211" s="6" t="s">
        <v>155</v>
      </c>
      <c r="D211" s="8">
        <v>492100</v>
      </c>
      <c r="E211" s="8">
        <v>293033.15000000002</v>
      </c>
      <c r="F211" s="4">
        <f t="shared" si="9"/>
        <v>59.547480186953869</v>
      </c>
      <c r="G211" s="34"/>
    </row>
    <row r="212" spans="1:7" ht="51.75" x14ac:dyDescent="0.25">
      <c r="A212" s="21" t="s">
        <v>208</v>
      </c>
      <c r="B212" s="41" t="s">
        <v>5</v>
      </c>
      <c r="C212" s="6" t="s">
        <v>156</v>
      </c>
      <c r="D212" s="8">
        <v>926850.21</v>
      </c>
      <c r="E212" s="8">
        <v>680155.46</v>
      </c>
      <c r="F212" s="4">
        <f t="shared" si="9"/>
        <v>73.383536267419089</v>
      </c>
      <c r="G212" s="34"/>
    </row>
    <row r="213" spans="1:7" ht="51.75" x14ac:dyDescent="0.25">
      <c r="A213" s="21" t="s">
        <v>209</v>
      </c>
      <c r="B213" s="41" t="s">
        <v>5</v>
      </c>
      <c r="C213" s="6" t="s">
        <v>157</v>
      </c>
      <c r="D213" s="8">
        <v>711855</v>
      </c>
      <c r="E213" s="8">
        <v>525099.93999999994</v>
      </c>
      <c r="F213" s="4">
        <f t="shared" si="9"/>
        <v>73.765013942446132</v>
      </c>
      <c r="G213" s="34"/>
    </row>
    <row r="214" spans="1:7" ht="77.25" x14ac:dyDescent="0.25">
      <c r="A214" s="21" t="s">
        <v>210</v>
      </c>
      <c r="B214" s="41" t="s">
        <v>5</v>
      </c>
      <c r="C214" s="6" t="s">
        <v>158</v>
      </c>
      <c r="D214" s="8">
        <v>214995.21</v>
      </c>
      <c r="E214" s="8">
        <v>155055.51999999999</v>
      </c>
      <c r="F214" s="4">
        <f t="shared" si="9"/>
        <v>72.120453288238366</v>
      </c>
      <c r="G214" s="34"/>
    </row>
    <row r="215" spans="1:7" ht="64.5" x14ac:dyDescent="0.25">
      <c r="A215" s="21" t="s">
        <v>214</v>
      </c>
      <c r="B215" s="41" t="s">
        <v>5</v>
      </c>
      <c r="C215" s="6" t="s">
        <v>159</v>
      </c>
      <c r="D215" s="8">
        <v>38400</v>
      </c>
      <c r="E215" s="8">
        <v>14420</v>
      </c>
      <c r="F215" s="4">
        <f t="shared" si="9"/>
        <v>37.552083333333336</v>
      </c>
      <c r="G215" s="34"/>
    </row>
    <row r="216" spans="1:7" ht="64.5" x14ac:dyDescent="0.25">
      <c r="A216" s="21" t="s">
        <v>215</v>
      </c>
      <c r="B216" s="41" t="s">
        <v>5</v>
      </c>
      <c r="C216" s="6" t="s">
        <v>160</v>
      </c>
      <c r="D216" s="8">
        <v>38400</v>
      </c>
      <c r="E216" s="8">
        <v>14420</v>
      </c>
      <c r="F216" s="4">
        <f t="shared" si="9"/>
        <v>37.552083333333336</v>
      </c>
      <c r="G216" s="34"/>
    </row>
    <row r="217" spans="1:7" ht="51.75" x14ac:dyDescent="0.25">
      <c r="A217" s="21" t="s">
        <v>304</v>
      </c>
      <c r="B217" s="41" t="s">
        <v>5</v>
      </c>
      <c r="C217" s="6" t="s">
        <v>301</v>
      </c>
      <c r="D217" s="8">
        <v>38400</v>
      </c>
      <c r="E217" s="8">
        <v>14420</v>
      </c>
      <c r="F217" s="4">
        <f t="shared" si="9"/>
        <v>37.552083333333336</v>
      </c>
      <c r="G217" s="34"/>
    </row>
    <row r="218" spans="1:7" ht="39" x14ac:dyDescent="0.25">
      <c r="A218" s="21" t="s">
        <v>265</v>
      </c>
      <c r="B218" s="41" t="s">
        <v>5</v>
      </c>
      <c r="C218" s="6" t="s">
        <v>161</v>
      </c>
      <c r="D218" s="8">
        <v>22185905</v>
      </c>
      <c r="E218" s="8">
        <v>15603944.130000001</v>
      </c>
      <c r="F218" s="4">
        <f t="shared" si="9"/>
        <v>70.332691544473846</v>
      </c>
      <c r="G218" s="34"/>
    </row>
    <row r="219" spans="1:7" ht="39" x14ac:dyDescent="0.25">
      <c r="A219" s="21" t="s">
        <v>266</v>
      </c>
      <c r="B219" s="41" t="s">
        <v>5</v>
      </c>
      <c r="C219" s="6" t="s">
        <v>162</v>
      </c>
      <c r="D219" s="8">
        <v>4015200</v>
      </c>
      <c r="E219" s="8">
        <v>2979838.77</v>
      </c>
      <c r="F219" s="4">
        <f t="shared" si="9"/>
        <v>74.213956216377767</v>
      </c>
      <c r="G219" s="34"/>
    </row>
    <row r="220" spans="1:7" ht="51.75" x14ac:dyDescent="0.25">
      <c r="A220" s="21" t="s">
        <v>258</v>
      </c>
      <c r="B220" s="41" t="s">
        <v>5</v>
      </c>
      <c r="C220" s="6" t="s">
        <v>163</v>
      </c>
      <c r="D220" s="8">
        <v>4015200</v>
      </c>
      <c r="E220" s="8">
        <v>2979838.77</v>
      </c>
      <c r="F220" s="4">
        <f t="shared" si="9"/>
        <v>74.213956216377767</v>
      </c>
      <c r="G220" s="34"/>
    </row>
    <row r="221" spans="1:7" ht="51.75" x14ac:dyDescent="0.25">
      <c r="A221" s="21" t="s">
        <v>267</v>
      </c>
      <c r="B221" s="41" t="s">
        <v>5</v>
      </c>
      <c r="C221" s="6" t="s">
        <v>164</v>
      </c>
      <c r="D221" s="8">
        <v>4015200</v>
      </c>
      <c r="E221" s="8">
        <v>2979838.77</v>
      </c>
      <c r="F221" s="4">
        <f t="shared" si="9"/>
        <v>74.213956216377767</v>
      </c>
      <c r="G221" s="34"/>
    </row>
    <row r="222" spans="1:7" ht="39" x14ac:dyDescent="0.25">
      <c r="A222" s="21" t="s">
        <v>268</v>
      </c>
      <c r="B222" s="41" t="s">
        <v>5</v>
      </c>
      <c r="C222" s="6" t="s">
        <v>165</v>
      </c>
      <c r="D222" s="8">
        <v>4015200</v>
      </c>
      <c r="E222" s="8">
        <v>2979838.77</v>
      </c>
      <c r="F222" s="4">
        <f t="shared" si="9"/>
        <v>74.213956216377767</v>
      </c>
      <c r="G222" s="34"/>
    </row>
    <row r="223" spans="1:7" ht="39" x14ac:dyDescent="0.25">
      <c r="A223" s="21" t="s">
        <v>269</v>
      </c>
      <c r="B223" s="41" t="s">
        <v>5</v>
      </c>
      <c r="C223" s="6" t="s">
        <v>166</v>
      </c>
      <c r="D223" s="8">
        <v>17611500</v>
      </c>
      <c r="E223" s="8">
        <v>12271470.800000001</v>
      </c>
      <c r="F223" s="4">
        <f t="shared" si="9"/>
        <v>69.678737188768707</v>
      </c>
      <c r="G223" s="34"/>
    </row>
    <row r="224" spans="1:7" ht="51.75" x14ac:dyDescent="0.25">
      <c r="A224" s="21" t="s">
        <v>258</v>
      </c>
      <c r="B224" s="41" t="s">
        <v>5</v>
      </c>
      <c r="C224" s="6" t="s">
        <v>167</v>
      </c>
      <c r="D224" s="8">
        <v>17610500</v>
      </c>
      <c r="E224" s="8">
        <v>12271470.800000001</v>
      </c>
      <c r="F224" s="4">
        <f t="shared" si="9"/>
        <v>69.68269384742058</v>
      </c>
      <c r="G224" s="34"/>
    </row>
    <row r="225" spans="1:7" ht="51.75" x14ac:dyDescent="0.25">
      <c r="A225" s="21" t="s">
        <v>267</v>
      </c>
      <c r="B225" s="41" t="s">
        <v>5</v>
      </c>
      <c r="C225" s="6" t="s">
        <v>168</v>
      </c>
      <c r="D225" s="8">
        <v>14523500</v>
      </c>
      <c r="E225" s="8">
        <v>9184470.8000000007</v>
      </c>
      <c r="F225" s="4">
        <f t="shared" si="9"/>
        <v>63.238687644162916</v>
      </c>
      <c r="G225" s="34"/>
    </row>
    <row r="226" spans="1:7" ht="64.5" x14ac:dyDescent="0.25">
      <c r="A226" s="21" t="s">
        <v>270</v>
      </c>
      <c r="B226" s="41" t="s">
        <v>5</v>
      </c>
      <c r="C226" s="6" t="s">
        <v>169</v>
      </c>
      <c r="D226" s="8">
        <v>14523500</v>
      </c>
      <c r="E226" s="8">
        <v>9184470.8000000007</v>
      </c>
      <c r="F226" s="4">
        <f t="shared" si="9"/>
        <v>63.238687644162916</v>
      </c>
      <c r="G226" s="34"/>
    </row>
    <row r="227" spans="1:7" ht="51.75" x14ac:dyDescent="0.25">
      <c r="A227" s="21" t="s">
        <v>259</v>
      </c>
      <c r="B227" s="41" t="s">
        <v>5</v>
      </c>
      <c r="C227" s="6" t="s">
        <v>200</v>
      </c>
      <c r="D227" s="8">
        <v>3087000</v>
      </c>
      <c r="E227" s="8">
        <v>3087000</v>
      </c>
      <c r="F227" s="4">
        <f t="shared" si="9"/>
        <v>100</v>
      </c>
      <c r="G227" s="34"/>
    </row>
    <row r="228" spans="1:7" ht="39" x14ac:dyDescent="0.25">
      <c r="A228" s="21" t="s">
        <v>271</v>
      </c>
      <c r="B228" s="41" t="s">
        <v>5</v>
      </c>
      <c r="C228" s="6" t="s">
        <v>201</v>
      </c>
      <c r="D228" s="8">
        <v>3087000</v>
      </c>
      <c r="E228" s="8">
        <v>3087000</v>
      </c>
      <c r="F228" s="4">
        <f t="shared" si="9"/>
        <v>100</v>
      </c>
      <c r="G228" s="34"/>
    </row>
    <row r="229" spans="1:7" ht="64.5" x14ac:dyDescent="0.25">
      <c r="A229" s="21" t="s">
        <v>231</v>
      </c>
      <c r="B229" s="41" t="s">
        <v>5</v>
      </c>
      <c r="C229" s="6" t="s">
        <v>170</v>
      </c>
      <c r="D229" s="8">
        <v>1000</v>
      </c>
      <c r="E229" s="8" t="s">
        <v>285</v>
      </c>
      <c r="F229" s="4">
        <v>0</v>
      </c>
      <c r="G229" s="34"/>
    </row>
    <row r="230" spans="1:7" ht="39" x14ac:dyDescent="0.25">
      <c r="A230" s="21" t="s">
        <v>240</v>
      </c>
      <c r="B230" s="41" t="s">
        <v>5</v>
      </c>
      <c r="C230" s="6" t="s">
        <v>171</v>
      </c>
      <c r="D230" s="8">
        <v>1000</v>
      </c>
      <c r="E230" s="8" t="s">
        <v>285</v>
      </c>
      <c r="F230" s="4">
        <v>0</v>
      </c>
      <c r="G230" s="34"/>
    </row>
    <row r="231" spans="1:7" ht="90" x14ac:dyDescent="0.25">
      <c r="A231" s="21" t="s">
        <v>241</v>
      </c>
      <c r="B231" s="41" t="s">
        <v>5</v>
      </c>
      <c r="C231" s="6" t="s">
        <v>172</v>
      </c>
      <c r="D231" s="8">
        <v>1000</v>
      </c>
      <c r="E231" s="8" t="s">
        <v>285</v>
      </c>
      <c r="F231" s="4">
        <v>0</v>
      </c>
      <c r="G231" s="34"/>
    </row>
    <row r="232" spans="1:7" ht="51.75" x14ac:dyDescent="0.25">
      <c r="A232" s="21" t="s">
        <v>272</v>
      </c>
      <c r="B232" s="41" t="s">
        <v>5</v>
      </c>
      <c r="C232" s="6" t="s">
        <v>173</v>
      </c>
      <c r="D232" s="8">
        <v>559205</v>
      </c>
      <c r="E232" s="8">
        <v>352634.56</v>
      </c>
      <c r="F232" s="4">
        <f t="shared" si="9"/>
        <v>63.05997979274148</v>
      </c>
      <c r="G232" s="34"/>
    </row>
    <row r="233" spans="1:7" ht="64.5" x14ac:dyDescent="0.25">
      <c r="A233" s="21" t="s">
        <v>231</v>
      </c>
      <c r="B233" s="41" t="s">
        <v>5</v>
      </c>
      <c r="C233" s="6" t="s">
        <v>174</v>
      </c>
      <c r="D233" s="8">
        <v>559205</v>
      </c>
      <c r="E233" s="8">
        <v>352634.56</v>
      </c>
      <c r="F233" s="4">
        <f t="shared" si="9"/>
        <v>63.05997979274148</v>
      </c>
      <c r="G233" s="34"/>
    </row>
    <row r="234" spans="1:7" ht="90" x14ac:dyDescent="0.25">
      <c r="A234" s="21" t="s">
        <v>232</v>
      </c>
      <c r="B234" s="41" t="s">
        <v>5</v>
      </c>
      <c r="C234" s="6" t="s">
        <v>175</v>
      </c>
      <c r="D234" s="8">
        <v>559205</v>
      </c>
      <c r="E234" s="8">
        <v>352634.56</v>
      </c>
      <c r="F234" s="4">
        <f t="shared" si="9"/>
        <v>63.05997979274148</v>
      </c>
      <c r="G234" s="34"/>
    </row>
    <row r="235" spans="1:7" ht="51.75" x14ac:dyDescent="0.25">
      <c r="A235" s="21" t="s">
        <v>302</v>
      </c>
      <c r="B235" s="41" t="s">
        <v>5</v>
      </c>
      <c r="C235" s="6" t="s">
        <v>303</v>
      </c>
      <c r="D235" s="8">
        <v>559205</v>
      </c>
      <c r="E235" s="8">
        <v>352634.56</v>
      </c>
      <c r="F235" s="4">
        <f t="shared" si="9"/>
        <v>63.05997979274148</v>
      </c>
      <c r="G235" s="34"/>
    </row>
    <row r="236" spans="1:7" ht="39" x14ac:dyDescent="0.25">
      <c r="A236" s="21" t="s">
        <v>273</v>
      </c>
      <c r="B236" s="41" t="s">
        <v>5</v>
      </c>
      <c r="C236" s="6" t="s">
        <v>176</v>
      </c>
      <c r="D236" s="8">
        <v>1503400</v>
      </c>
      <c r="E236" s="8">
        <v>1117193.69</v>
      </c>
      <c r="F236" s="4">
        <f t="shared" si="9"/>
        <v>74.311140747638689</v>
      </c>
      <c r="G236" s="34"/>
    </row>
    <row r="237" spans="1:7" ht="39" x14ac:dyDescent="0.25">
      <c r="A237" s="21" t="s">
        <v>274</v>
      </c>
      <c r="B237" s="41" t="s">
        <v>5</v>
      </c>
      <c r="C237" s="6" t="s">
        <v>177</v>
      </c>
      <c r="D237" s="8">
        <v>843400</v>
      </c>
      <c r="E237" s="8">
        <v>622193.68999999994</v>
      </c>
      <c r="F237" s="4">
        <f t="shared" si="9"/>
        <v>73.772076120464774</v>
      </c>
      <c r="G237" s="34"/>
    </row>
    <row r="238" spans="1:7" ht="64.5" x14ac:dyDescent="0.25">
      <c r="A238" s="21" t="s">
        <v>214</v>
      </c>
      <c r="B238" s="41" t="s">
        <v>5</v>
      </c>
      <c r="C238" s="6" t="s">
        <v>178</v>
      </c>
      <c r="D238" s="8">
        <v>790850</v>
      </c>
      <c r="E238" s="8">
        <v>569643.68999999994</v>
      </c>
      <c r="F238" s="4">
        <f t="shared" si="9"/>
        <v>72.02929632673704</v>
      </c>
      <c r="G238" s="34"/>
    </row>
    <row r="239" spans="1:7" ht="64.5" x14ac:dyDescent="0.25">
      <c r="A239" s="21" t="s">
        <v>215</v>
      </c>
      <c r="B239" s="41" t="s">
        <v>5</v>
      </c>
      <c r="C239" s="6" t="s">
        <v>179</v>
      </c>
      <c r="D239" s="8">
        <v>790850</v>
      </c>
      <c r="E239" s="8">
        <v>569643.68999999994</v>
      </c>
      <c r="F239" s="4">
        <f t="shared" si="9"/>
        <v>72.02929632673704</v>
      </c>
      <c r="G239" s="34"/>
    </row>
    <row r="240" spans="1:7" ht="39" x14ac:dyDescent="0.25">
      <c r="A240" s="21" t="s">
        <v>216</v>
      </c>
      <c r="B240" s="41" t="s">
        <v>5</v>
      </c>
      <c r="C240" s="6" t="s">
        <v>180</v>
      </c>
      <c r="D240" s="8">
        <v>790850</v>
      </c>
      <c r="E240" s="8">
        <v>569643.68999999994</v>
      </c>
      <c r="F240" s="4">
        <f t="shared" si="9"/>
        <v>72.02929632673704</v>
      </c>
      <c r="G240" s="34"/>
    </row>
    <row r="241" spans="1:7" ht="39" x14ac:dyDescent="0.25">
      <c r="A241" s="21" t="s">
        <v>218</v>
      </c>
      <c r="B241" s="41" t="s">
        <v>5</v>
      </c>
      <c r="C241" s="6" t="s">
        <v>335</v>
      </c>
      <c r="D241" s="8">
        <v>52550</v>
      </c>
      <c r="E241" s="8">
        <v>52550</v>
      </c>
      <c r="F241" s="4">
        <f t="shared" si="9"/>
        <v>100</v>
      </c>
      <c r="G241" s="34"/>
    </row>
    <row r="242" spans="1:7" ht="39" x14ac:dyDescent="0.25">
      <c r="A242" s="21" t="s">
        <v>219</v>
      </c>
      <c r="B242" s="41" t="s">
        <v>5</v>
      </c>
      <c r="C242" s="6" t="s">
        <v>336</v>
      </c>
      <c r="D242" s="8">
        <v>52550</v>
      </c>
      <c r="E242" s="8">
        <v>52550</v>
      </c>
      <c r="F242" s="4">
        <f t="shared" si="9"/>
        <v>100</v>
      </c>
      <c r="G242" s="34"/>
    </row>
    <row r="243" spans="1:7" ht="39" x14ac:dyDescent="0.25">
      <c r="A243" s="21" t="s">
        <v>328</v>
      </c>
      <c r="B243" s="41" t="s">
        <v>5</v>
      </c>
      <c r="C243" s="6" t="s">
        <v>337</v>
      </c>
      <c r="D243" s="8">
        <v>52550</v>
      </c>
      <c r="E243" s="8">
        <v>52550</v>
      </c>
      <c r="F243" s="4">
        <f t="shared" si="9"/>
        <v>100</v>
      </c>
      <c r="G243" s="34"/>
    </row>
    <row r="244" spans="1:7" ht="39" x14ac:dyDescent="0.25">
      <c r="A244" s="21" t="s">
        <v>275</v>
      </c>
      <c r="B244" s="41" t="s">
        <v>5</v>
      </c>
      <c r="C244" s="6" t="s">
        <v>276</v>
      </c>
      <c r="D244" s="8">
        <v>660000</v>
      </c>
      <c r="E244" s="8">
        <v>495000</v>
      </c>
      <c r="F244" s="4">
        <f t="shared" si="9"/>
        <v>75</v>
      </c>
      <c r="G244" s="34"/>
    </row>
    <row r="245" spans="1:7" ht="39" x14ac:dyDescent="0.25">
      <c r="A245" s="21" t="s">
        <v>236</v>
      </c>
      <c r="B245" s="41" t="s">
        <v>5</v>
      </c>
      <c r="C245" s="6" t="s">
        <v>277</v>
      </c>
      <c r="D245" s="8">
        <v>660000</v>
      </c>
      <c r="E245" s="8">
        <v>495000</v>
      </c>
      <c r="F245" s="4">
        <f t="shared" si="9"/>
        <v>75</v>
      </c>
      <c r="G245" s="34"/>
    </row>
    <row r="246" spans="1:7" ht="39" x14ac:dyDescent="0.25">
      <c r="A246" s="21" t="s">
        <v>237</v>
      </c>
      <c r="B246" s="41" t="s">
        <v>5</v>
      </c>
      <c r="C246" s="6" t="s">
        <v>278</v>
      </c>
      <c r="D246" s="8">
        <v>660000</v>
      </c>
      <c r="E246" s="8">
        <v>495000</v>
      </c>
      <c r="F246" s="4">
        <f t="shared" si="9"/>
        <v>75</v>
      </c>
      <c r="G246" s="34"/>
    </row>
    <row r="247" spans="1:7" ht="77.25" x14ac:dyDescent="0.25">
      <c r="A247" s="21" t="s">
        <v>238</v>
      </c>
      <c r="B247" s="41" t="s">
        <v>5</v>
      </c>
      <c r="C247" s="6" t="s">
        <v>279</v>
      </c>
      <c r="D247" s="8">
        <v>660000</v>
      </c>
      <c r="E247" s="8">
        <v>495000</v>
      </c>
      <c r="F247" s="4">
        <f t="shared" si="9"/>
        <v>75</v>
      </c>
      <c r="G247" s="34"/>
    </row>
    <row r="248" spans="1:7" ht="64.5" x14ac:dyDescent="0.25">
      <c r="A248" s="21" t="s">
        <v>280</v>
      </c>
      <c r="B248" s="41" t="s">
        <v>5</v>
      </c>
      <c r="C248" s="6" t="s">
        <v>181</v>
      </c>
      <c r="D248" s="8">
        <v>44909059.700000003</v>
      </c>
      <c r="E248" s="8">
        <v>35265857.700000003</v>
      </c>
      <c r="F248" s="4">
        <f t="shared" si="9"/>
        <v>78.52726807370675</v>
      </c>
      <c r="G248" s="34"/>
    </row>
    <row r="249" spans="1:7" ht="64.5" x14ac:dyDescent="0.25">
      <c r="A249" s="21" t="s">
        <v>281</v>
      </c>
      <c r="B249" s="41" t="s">
        <v>5</v>
      </c>
      <c r="C249" s="6" t="s">
        <v>182</v>
      </c>
      <c r="D249" s="8">
        <v>9330000</v>
      </c>
      <c r="E249" s="8">
        <v>7117700</v>
      </c>
      <c r="F249" s="4">
        <f t="shared" si="9"/>
        <v>76.288317256162912</v>
      </c>
      <c r="G249" s="34"/>
    </row>
    <row r="250" spans="1:7" ht="39" x14ac:dyDescent="0.25">
      <c r="A250" s="21" t="s">
        <v>236</v>
      </c>
      <c r="B250" s="41" t="s">
        <v>5</v>
      </c>
      <c r="C250" s="6" t="s">
        <v>183</v>
      </c>
      <c r="D250" s="8">
        <v>9330000</v>
      </c>
      <c r="E250" s="8">
        <v>7117700</v>
      </c>
      <c r="F250" s="4">
        <f t="shared" si="9"/>
        <v>76.288317256162912</v>
      </c>
      <c r="G250" s="34"/>
    </row>
    <row r="251" spans="1:7" ht="39" x14ac:dyDescent="0.25">
      <c r="A251" s="21" t="s">
        <v>282</v>
      </c>
      <c r="B251" s="41" t="s">
        <v>5</v>
      </c>
      <c r="C251" s="6" t="s">
        <v>184</v>
      </c>
      <c r="D251" s="8">
        <v>9330000</v>
      </c>
      <c r="E251" s="8">
        <v>7117700</v>
      </c>
      <c r="F251" s="4">
        <f t="shared" si="9"/>
        <v>76.288317256162912</v>
      </c>
      <c r="G251" s="34"/>
    </row>
    <row r="252" spans="1:7" ht="51.75" x14ac:dyDescent="0.25">
      <c r="A252" s="21" t="s">
        <v>283</v>
      </c>
      <c r="B252" s="41" t="s">
        <v>5</v>
      </c>
      <c r="C252" s="6" t="s">
        <v>185</v>
      </c>
      <c r="D252" s="8">
        <v>9330000</v>
      </c>
      <c r="E252" s="8">
        <v>7117700</v>
      </c>
      <c r="F252" s="4">
        <f t="shared" si="9"/>
        <v>76.288317256162912</v>
      </c>
      <c r="G252" s="34"/>
    </row>
    <row r="253" spans="1:7" ht="51.75" x14ac:dyDescent="0.25">
      <c r="A253" s="21" t="s">
        <v>284</v>
      </c>
      <c r="B253" s="41" t="s">
        <v>5</v>
      </c>
      <c r="C253" s="6" t="s">
        <v>186</v>
      </c>
      <c r="D253" s="8">
        <v>35579059.700000003</v>
      </c>
      <c r="E253" s="8">
        <v>28148157.699999999</v>
      </c>
      <c r="F253" s="4">
        <f t="shared" si="9"/>
        <v>79.114394639271467</v>
      </c>
      <c r="G253" s="34"/>
    </row>
    <row r="254" spans="1:7" ht="39" x14ac:dyDescent="0.25">
      <c r="A254" s="21" t="s">
        <v>236</v>
      </c>
      <c r="B254" s="41" t="s">
        <v>5</v>
      </c>
      <c r="C254" s="6" t="s">
        <v>187</v>
      </c>
      <c r="D254" s="8">
        <v>35579059.700000003</v>
      </c>
      <c r="E254" s="8">
        <v>28148157.699999999</v>
      </c>
      <c r="F254" s="4">
        <f t="shared" si="9"/>
        <v>79.114394639271467</v>
      </c>
      <c r="G254" s="34"/>
    </row>
    <row r="255" spans="1:7" ht="39" x14ac:dyDescent="0.25">
      <c r="A255" s="21" t="s">
        <v>237</v>
      </c>
      <c r="B255" s="41" t="s">
        <v>5</v>
      </c>
      <c r="C255" s="6" t="s">
        <v>325</v>
      </c>
      <c r="D255" s="8">
        <v>17578600</v>
      </c>
      <c r="E255" s="8">
        <v>12697200</v>
      </c>
      <c r="F255" s="4">
        <f t="shared" si="9"/>
        <v>72.23100815764623</v>
      </c>
      <c r="G255" s="34"/>
    </row>
    <row r="256" spans="1:7" ht="77.25" x14ac:dyDescent="0.25">
      <c r="A256" s="21" t="s">
        <v>238</v>
      </c>
      <c r="B256" s="41" t="s">
        <v>5</v>
      </c>
      <c r="C256" s="6" t="s">
        <v>326</v>
      </c>
      <c r="D256" s="8">
        <v>17578600</v>
      </c>
      <c r="E256" s="8">
        <v>12697200</v>
      </c>
      <c r="F256" s="4">
        <f t="shared" si="9"/>
        <v>72.23100815764623</v>
      </c>
      <c r="G256" s="34"/>
    </row>
    <row r="257" spans="1:7" ht="39" x14ac:dyDescent="0.25">
      <c r="A257" s="21" t="s">
        <v>248</v>
      </c>
      <c r="B257" s="41" t="s">
        <v>5</v>
      </c>
      <c r="C257" s="6" t="s">
        <v>188</v>
      </c>
      <c r="D257" s="8">
        <v>18000459.699999999</v>
      </c>
      <c r="E257" s="8">
        <v>15450957.699999999</v>
      </c>
      <c r="F257" s="4">
        <f t="shared" si="9"/>
        <v>85.836461721030375</v>
      </c>
      <c r="G257" s="34"/>
    </row>
    <row r="258" spans="1:7" x14ac:dyDescent="0.25">
      <c r="A258" s="22"/>
      <c r="B258" s="9"/>
      <c r="C258" s="9"/>
      <c r="D258" s="9"/>
      <c r="E258" s="9"/>
      <c r="F258" s="4">
        <v>0</v>
      </c>
      <c r="G258" s="34"/>
    </row>
    <row r="259" spans="1:7" x14ac:dyDescent="0.25">
      <c r="A259" s="42" t="s">
        <v>327</v>
      </c>
      <c r="B259" s="43">
        <v>450</v>
      </c>
      <c r="C259" s="44" t="s">
        <v>3</v>
      </c>
      <c r="D259" s="19">
        <v>-62826556.609999999</v>
      </c>
      <c r="E259" s="19">
        <v>-9720379.9299999997</v>
      </c>
      <c r="F259" s="4">
        <f t="shared" si="9"/>
        <v>15.471769351199526</v>
      </c>
      <c r="G259" s="34"/>
    </row>
  </sheetData>
  <mergeCells count="8">
    <mergeCell ref="A2:F2"/>
    <mergeCell ref="D1:F1"/>
    <mergeCell ref="A4:A5"/>
    <mergeCell ref="B4:B5"/>
    <mergeCell ref="C4:C5"/>
    <mergeCell ref="D4:D5"/>
    <mergeCell ref="E4:E5"/>
    <mergeCell ref="F4:F5"/>
  </mergeCells>
  <pageMargins left="0.98425196850393704" right="0.39370078740157483" top="0.59055118110236227" bottom="0.39370078740157483" header="0" footer="0"/>
  <pageSetup paperSize="9" scale="76" fitToHeight="0" orientation="portrait" r:id="rId1"/>
  <headerFooter>
    <evenFooter>&amp;R&amp;D&amp;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6C87958-705D-4DBB-A09C-5C9E4C354AD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lena</cp:lastModifiedBy>
  <cp:lastPrinted>2023-11-20T06:39:12Z</cp:lastPrinted>
  <dcterms:created xsi:type="dcterms:W3CDTF">2018-04-09T08:35:09Z</dcterms:created>
  <dcterms:modified xsi:type="dcterms:W3CDTF">2023-11-20T06:39:14Z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C:\inetpub\wwwroot\svodweb\temp\ReportManager\0503317G_20160101.xlsx</vt:lpwstr>
  </property>
  <property fmtid="{D5CDD505-2E9C-101B-9397-08002B2CF9AE}" pid="3" name="Report Name">
    <vt:lpwstr>C__inetpub_wwwroot_svodweb_temp_ReportManager_0503317G_20160101.xlsx</vt:lpwstr>
  </property>
</Properties>
</file>